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岗位计划表" sheetId="8" r:id="rId1"/>
  </sheets>
  <definedNames>
    <definedName name="_xlnm._FilterDatabase" localSheetId="0" hidden="1">岗位计划表!$A$4:$Y$18</definedName>
    <definedName name="_xlnm.Print_Area" localSheetId="0">岗位计划表!$A$1:$X$19</definedName>
    <definedName name="_xlnm.Print_Titles" localSheetId="0">岗位计划表!$1:$4</definedName>
  </definedNames>
  <calcPr calcId="144525"/>
</workbook>
</file>

<file path=xl/sharedStrings.xml><?xml version="1.0" encoding="utf-8"?>
<sst xmlns="http://schemas.openxmlformats.org/spreadsheetml/2006/main" count="341" uniqueCount="94">
  <si>
    <t>附件1</t>
  </si>
  <si>
    <t>2025年防城港市东兴市学校赴广西师范大学公开招聘教师岗位计划表</t>
  </si>
  <si>
    <t>序
号</t>
  </si>
  <si>
    <t>市县
（或区）</t>
  </si>
  <si>
    <t>市县（或区）代码</t>
  </si>
  <si>
    <t>招聘单位</t>
  </si>
  <si>
    <t>招聘岗位名称</t>
  </si>
  <si>
    <t>岗位
代码</t>
  </si>
  <si>
    <t>招聘人数</t>
  </si>
  <si>
    <t>学历</t>
  </si>
  <si>
    <t>学位</t>
  </si>
  <si>
    <t>专业</t>
  </si>
  <si>
    <t>职称</t>
  </si>
  <si>
    <t>年龄</t>
  </si>
  <si>
    <t>执业（职业）
资格条件</t>
  </si>
  <si>
    <t>工作经历要求</t>
  </si>
  <si>
    <t>招聘范围及对象</t>
  </si>
  <si>
    <t>对服务年限有何要求</t>
  </si>
  <si>
    <t>招聘岗位其他说明</t>
  </si>
  <si>
    <t>面试
方式</t>
  </si>
  <si>
    <t>是否免笔试</t>
  </si>
  <si>
    <t>备注
说明</t>
  </si>
  <si>
    <t>资格审查单位</t>
  </si>
  <si>
    <t>资格审查咨询电话</t>
  </si>
  <si>
    <t>联系地址及邮编</t>
  </si>
  <si>
    <t>岗位
属性</t>
  </si>
  <si>
    <t>东兴市</t>
  </si>
  <si>
    <t>东兴市东兴中学</t>
  </si>
  <si>
    <t>高中
语文教师</t>
  </si>
  <si>
    <t>4506810101</t>
  </si>
  <si>
    <t>大学本科及以上</t>
  </si>
  <si>
    <t>学士学位及以上</t>
  </si>
  <si>
    <t>学科教学（语文），语言学及应用语言学，汉语言文字学，中国古代文学，中国现当代文学，比较文学与世界文学，文学阅读与文学教育，汉语国际教育，文学，中国语言文学，写作学，汉语言文学，汉语言，应用语言学，中国语言与文化，中国语言文化，中文应用，中国文学</t>
  </si>
  <si>
    <t>无要求</t>
  </si>
  <si>
    <t>18-38周岁,硕士研究生及具有教师系列中级职称人员年龄可放宽至43周岁</t>
  </si>
  <si>
    <t>1.高级中学语文及以上相应学科教师资格证书
2.二级甲等及以上普通话证书</t>
  </si>
  <si>
    <t>1.公费师范毕业生、“优师计划”师范毕业生获聘后需在东兴市服务满6年。
2.其他高校毕业生获聘后需在东兴市服务满5年。</t>
  </si>
  <si>
    <t>面向社会招聘，其中公费师范毕业生含符合跨省就业规定的外省生源</t>
  </si>
  <si>
    <t>现场备课、试讲</t>
  </si>
  <si>
    <t>否</t>
  </si>
  <si>
    <t>使用周转编制</t>
  </si>
  <si>
    <t>东兴 市教育局</t>
  </si>
  <si>
    <t>0770-7681247</t>
  </si>
  <si>
    <t>广西东兴市东兴镇兴东路201号；邮编：538100</t>
  </si>
  <si>
    <t>高中岗</t>
  </si>
  <si>
    <t>高中
数学教师</t>
  </si>
  <si>
    <t>4506810102</t>
  </si>
  <si>
    <t>学科教学（数学），基础数学，计算数学，概率论与数理统计，应用数学，数学与应用数学，数理基础科学，应用数学，计算数学及其应用软件，数学，金融学类</t>
  </si>
  <si>
    <t>1.高级中学数学及以上相应学科教师资格证书
2.二级乙等及以上普通话证书</t>
  </si>
  <si>
    <t>高中
英语教师</t>
  </si>
  <si>
    <t>4506810103</t>
  </si>
  <si>
    <t>学科教学（英语），英语，应用英语，英语语言文学，外国语言文学，英语口译</t>
  </si>
  <si>
    <t>1.高级中学英语及以上相应学科教师资格证书
2.二级乙等及以上普通话证书</t>
  </si>
  <si>
    <t>高中物理教师</t>
  </si>
  <si>
    <t>4506810104</t>
  </si>
  <si>
    <t>学科教学（物理），物理学类</t>
  </si>
  <si>
    <t>1.高级中学物理及以上相应学科教师资格证书
2.二级乙等及以上普通话证书</t>
  </si>
  <si>
    <t>高中化学教师</t>
  </si>
  <si>
    <t>4506810105</t>
  </si>
  <si>
    <t>学科教学（化学），无机化学，分析化学，有机化学，物理化学（含化学物理），高分子化学与物理，化学生物学，环境化学，电化学，催化化学，物构化学，化学，应用化学</t>
  </si>
  <si>
    <t>1.高级中学化学及以上相应学科教师资格证书
2.二级乙等及以上普通话证书</t>
  </si>
  <si>
    <t>高中生物教师</t>
  </si>
  <si>
    <t>4506810106</t>
  </si>
  <si>
    <t>学科教学（生物），生物科学及技术类</t>
  </si>
  <si>
    <t>1.高级中学生物及以上相应学科教师资格证书
2.二级乙等及以上普通话证书</t>
  </si>
  <si>
    <t>高中思想政治教师</t>
  </si>
  <si>
    <t>4506810107</t>
  </si>
  <si>
    <t>学科教学（思政），政治学类，马克思主义理论类</t>
  </si>
  <si>
    <t>1.高级中学思想政治及以上相应学科教师资格证书
2.二级乙等及以上普通话证书</t>
  </si>
  <si>
    <t>高中历史教师</t>
  </si>
  <si>
    <t>4506810108</t>
  </si>
  <si>
    <t>学科教学（历史），史学理论及史学史，历史地理学，历史文献学（含敦煌学、古文字学），专门史，中国古代史，中国近现代史，世界史，文化人类学，历史学，中国史，考古学，世界历史</t>
  </si>
  <si>
    <t>1.高级中学历史及以上相应学科教师资格证书
2.二级乙等及以上普通话证书</t>
  </si>
  <si>
    <t>高中地理教师</t>
  </si>
  <si>
    <t>4506810109</t>
  </si>
  <si>
    <t>学科教学（地理），自然地理学，人文地理学，地理学，地理科学，自然地理与资源环境，人文地理与城乡规划，地理信息系统科学，地理信息系统，地理学教育，地理信息科学，地理信息技术</t>
  </si>
  <si>
    <t>1.高级中学地理及以上相应学科教师资格证书
2.二级乙等及以上普通话证书</t>
  </si>
  <si>
    <t>东兴市第二中学</t>
  </si>
  <si>
    <t>初中
数学教师</t>
  </si>
  <si>
    <t>4506810201</t>
  </si>
  <si>
    <t>学科教学（数学），数学类</t>
  </si>
  <si>
    <t>1.初级中学数学及以上相应学科教师资格证书
2.二级乙等及以上普通话证书</t>
  </si>
  <si>
    <t>初中岗</t>
  </si>
  <si>
    <t>初中物理教师</t>
  </si>
  <si>
    <t>4506810202</t>
  </si>
  <si>
    <t>1.初级中学物理及以上相应学科教师资格证书
2.二级乙等及以上普通话证书</t>
  </si>
  <si>
    <t>初中化学教师</t>
  </si>
  <si>
    <t>4506810203</t>
  </si>
  <si>
    <t>学科教学（化学），化学类</t>
  </si>
  <si>
    <t>1.初级中学化学及以上相应学科教师资格证书
2.二级乙等及以上普通话证书</t>
  </si>
  <si>
    <t>东兴市第三中学</t>
  </si>
  <si>
    <t>4506810301</t>
  </si>
  <si>
    <t>4506810302</t>
  </si>
  <si>
    <t>4506810303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</si>
</sst>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9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8"/>
      <name val="宋体"/>
      <charset val="134"/>
    </font>
    <font>
      <sz val="9"/>
      <name val="黑体"/>
      <charset val="134"/>
    </font>
    <font>
      <sz val="8"/>
      <name val="宋体"/>
      <charset val="134"/>
      <scheme val="minor"/>
    </font>
    <font>
      <sz val="8"/>
      <name val="宋体"/>
      <charset val="134"/>
      <scheme val="major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b/>
      <sz val="13"/>
      <color indexed="54"/>
      <name val="宋体"/>
      <charset val="134"/>
    </font>
    <font>
      <sz val="11"/>
      <color indexed="52"/>
      <name val="宋体"/>
      <charset val="134"/>
    </font>
    <font>
      <b/>
      <sz val="15"/>
      <color indexed="54"/>
      <name val="宋体"/>
      <charset val="134"/>
    </font>
    <font>
      <sz val="11"/>
      <color indexed="17"/>
      <name val="宋体"/>
      <charset val="134"/>
    </font>
    <font>
      <sz val="18"/>
      <color indexed="54"/>
      <name val="宋体"/>
      <charset val="134"/>
    </font>
    <font>
      <b/>
      <sz val="11"/>
      <color indexed="54"/>
      <name val="宋体"/>
      <charset val="134"/>
    </font>
    <font>
      <u/>
      <sz val="11"/>
      <color indexed="12"/>
      <name val="宋体"/>
      <charset val="134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u/>
      <sz val="11"/>
      <color indexed="20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</fonts>
  <fills count="21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8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10" borderId="11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5" fillId="3" borderId="13" applyNumberFormat="0" applyAlignment="0" applyProtection="0">
      <alignment vertical="center"/>
    </xf>
    <xf numFmtId="0" fontId="26" fillId="3" borderId="11" applyNumberFormat="0" applyAlignment="0" applyProtection="0">
      <alignment vertical="center"/>
    </xf>
    <xf numFmtId="0" fontId="24" fillId="15" borderId="12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49" fontId="0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49" fontId="0" fillId="0" borderId="0" xfId="0" applyNumberFormat="1" applyFont="1" applyFill="1" applyAlignment="1" applyProtection="1">
      <alignment horizontal="center" vertical="center"/>
      <protection locked="0"/>
    </xf>
    <xf numFmtId="49" fontId="0" fillId="0" borderId="0" xfId="0" applyNumberFormat="1" applyFont="1" applyFill="1" applyAlignment="1" applyProtection="1">
      <alignment horizontal="center" vertical="center" wrapText="1"/>
      <protection locked="0"/>
    </xf>
    <xf numFmtId="49" fontId="0" fillId="0" borderId="0" xfId="0" applyNumberFormat="1" applyFont="1" applyFill="1" applyAlignment="1" applyProtection="1">
      <alignment horizontal="center" vertical="center"/>
      <protection locked="0"/>
    </xf>
    <xf numFmtId="49" fontId="0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 applyProtection="1">
      <alignment horizontal="left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" xfId="57" applyNumberFormat="1" applyFont="1" applyFill="1" applyBorder="1" applyAlignment="1">
      <alignment horizontal="center" vertical="center" wrapText="1"/>
    </xf>
    <xf numFmtId="0" fontId="6" fillId="0" borderId="2" xfId="57" applyNumberFormat="1" applyFont="1" applyFill="1" applyBorder="1" applyAlignment="1">
      <alignment horizontal="center" vertical="center" wrapText="1"/>
    </xf>
    <xf numFmtId="49" fontId="6" fillId="0" borderId="2" xfId="57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57" applyNumberFormat="1" applyFont="1" applyFill="1" applyBorder="1" applyAlignment="1" applyProtection="1">
      <alignment horizontal="center" vertical="center" wrapText="1"/>
      <protection locked="0"/>
    </xf>
    <xf numFmtId="49" fontId="6" fillId="0" borderId="2" xfId="57" applyNumberFormat="1" applyFont="1" applyFill="1" applyBorder="1" applyAlignment="1" applyProtection="1">
      <alignment horizontal="left" vertical="center" wrapText="1"/>
      <protection locked="0"/>
    </xf>
    <xf numFmtId="49" fontId="7" fillId="0" borderId="2" xfId="57" applyNumberFormat="1" applyFont="1" applyFill="1" applyBorder="1" applyAlignment="1">
      <alignment horizontal="center" vertical="center" wrapText="1"/>
    </xf>
    <xf numFmtId="49" fontId="6" fillId="0" borderId="2" xfId="57" applyNumberFormat="1" applyFont="1" applyFill="1" applyBorder="1" applyAlignment="1">
      <alignment horizontal="left" vertical="center" wrapText="1"/>
    </xf>
    <xf numFmtId="49" fontId="6" fillId="0" borderId="3" xfId="57" applyNumberFormat="1" applyFont="1" applyFill="1" applyBorder="1" applyAlignment="1" applyProtection="1">
      <alignment horizontal="center" vertical="center" wrapText="1"/>
      <protection locked="0"/>
    </xf>
    <xf numFmtId="49" fontId="6" fillId="0" borderId="4" xfId="57" applyNumberFormat="1" applyFont="1" applyFill="1" applyBorder="1" applyAlignment="1" applyProtection="1">
      <alignment horizontal="center" vertical="center" wrapText="1"/>
      <protection locked="0"/>
    </xf>
    <xf numFmtId="49" fontId="6" fillId="0" borderId="2" xfId="5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49" fontId="6" fillId="0" borderId="2" xfId="57" applyNumberFormat="1" applyFont="1" applyFill="1" applyBorder="1" applyAlignment="1">
      <alignment horizontal="center" vertical="center" wrapText="1"/>
    </xf>
  </cellXfs>
  <cellStyles count="85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21" xfId="33"/>
    <cellStyle name="适中" xfId="34" builtinId="28"/>
    <cellStyle name="着色 5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60% - 着色 1" xfId="40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60% - 着色 3" xfId="45"/>
    <cellStyle name="20% - 强调文字颜色 4" xfId="46" builtinId="42"/>
    <cellStyle name="40% - 强调文字颜色 4" xfId="47" builtinId="43"/>
    <cellStyle name="20% - 着色 1" xfId="48"/>
    <cellStyle name="强调文字颜色 5" xfId="49" builtinId="45"/>
    <cellStyle name="40% - 强调文字颜色 5" xfId="50" builtinId="47"/>
    <cellStyle name="20% - 着色 2" xfId="51"/>
    <cellStyle name="60% - 强调文字颜色 5" xfId="52" builtinId="48"/>
    <cellStyle name="强调文字颜色 6" xfId="53" builtinId="49"/>
    <cellStyle name="40% - 强调文字颜色 6" xfId="54" builtinId="51"/>
    <cellStyle name="20% - 着色 3" xfId="55"/>
    <cellStyle name="60% - 强调文字颜色 6" xfId="56" builtinId="52"/>
    <cellStyle name="常规 2" xfId="57"/>
    <cellStyle name="常规 10 2 5" xfId="58"/>
    <cellStyle name="着色 6" xfId="59"/>
    <cellStyle name="着色 3" xfId="60"/>
    <cellStyle name="20% - 着色 6" xfId="61"/>
    <cellStyle name="着色 2" xfId="62"/>
    <cellStyle name="常规 20" xfId="63"/>
    <cellStyle name="常规 15" xfId="64"/>
    <cellStyle name="40% - 着色 2" xfId="65"/>
    <cellStyle name="常规 19" xfId="66"/>
    <cellStyle name="20% - 着色 4" xfId="67"/>
    <cellStyle name="60% - 着色 6" xfId="68"/>
    <cellStyle name="60% - 着色 4" xfId="69"/>
    <cellStyle name="40% - 着色 4" xfId="70"/>
    <cellStyle name="常规 5" xfId="71"/>
    <cellStyle name="20% - 着色 5" xfId="72"/>
    <cellStyle name="着色 1" xfId="73"/>
    <cellStyle name="40% - 着色 3" xfId="74"/>
    <cellStyle name="40% - 着色 1" xfId="75"/>
    <cellStyle name="60% - 着色 5" xfId="76"/>
    <cellStyle name="常规 3" xfId="77"/>
    <cellStyle name="着色 4" xfId="78"/>
    <cellStyle name="常规 10" xfId="79"/>
    <cellStyle name="常规 8" xfId="80"/>
    <cellStyle name="常规 18" xfId="81"/>
    <cellStyle name="40% - 着色 5" xfId="82"/>
    <cellStyle name="40% - 着色 6" xfId="83"/>
    <cellStyle name="常规 9" xfId="84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Y19"/>
  <sheetViews>
    <sheetView tabSelected="1" view="pageBreakPreview" zoomScale="130" zoomScaleNormal="100" workbookViewId="0">
      <pane ySplit="4" topLeftCell="A11" activePane="bottomLeft" state="frozen"/>
      <selection/>
      <selection pane="bottomLeft" activeCell="J11" sqref="J11"/>
    </sheetView>
  </sheetViews>
  <sheetFormatPr defaultColWidth="9" defaultRowHeight="14.25"/>
  <cols>
    <col min="1" max="1" width="3.625" style="2" customWidth="1"/>
    <col min="2" max="2" width="4.625" style="3" customWidth="1"/>
    <col min="3" max="3" width="5.625" style="3" customWidth="1"/>
    <col min="4" max="4" width="6.625" style="3" customWidth="1"/>
    <col min="5" max="5" width="6.44166666666667" style="3" customWidth="1"/>
    <col min="6" max="6" width="4.625" style="4" customWidth="1"/>
    <col min="7" max="7" width="3.625" style="3" customWidth="1"/>
    <col min="8" max="9" width="4.625" style="3" customWidth="1"/>
    <col min="10" max="10" width="23.45" style="3" customWidth="1"/>
    <col min="11" max="11" width="4.625" style="3" customWidth="1"/>
    <col min="12" max="12" width="5.625" style="3" customWidth="1"/>
    <col min="13" max="13" width="18.3833333333333" style="3" customWidth="1"/>
    <col min="14" max="14" width="4.625" style="3" customWidth="1"/>
    <col min="15" max="15" width="6.20833333333333" style="3" customWidth="1"/>
    <col min="16" max="16" width="8.79166666666667" style="3" customWidth="1"/>
    <col min="17" max="17" width="7.20833333333333" style="5" customWidth="1"/>
    <col min="18" max="20" width="4.125" style="3" customWidth="1"/>
    <col min="21" max="21" width="4.625" style="3" customWidth="1"/>
    <col min="22" max="22" width="6.625" style="3" customWidth="1"/>
    <col min="23" max="23" width="10.0666666666667" style="3" customWidth="1"/>
    <col min="24" max="24" width="4.64166666666667" style="3" customWidth="1"/>
    <col min="25" max="25" width="9" style="6"/>
    <col min="26" max="26" width="32.75" style="6" customWidth="1"/>
    <col min="27" max="16384" width="9" style="6"/>
  </cols>
  <sheetData>
    <row r="1" ht="20" customHeight="1" spans="1:25">
      <c r="A1" s="7" t="s">
        <v>0</v>
      </c>
      <c r="B1" s="7"/>
      <c r="C1" s="7"/>
      <c r="Y1" s="3"/>
    </row>
    <row r="2" ht="24" spans="1:25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23"/>
      <c r="R2" s="9"/>
      <c r="S2" s="9"/>
      <c r="T2" s="9"/>
      <c r="U2" s="9"/>
      <c r="V2" s="9"/>
      <c r="W2" s="9"/>
      <c r="X2" s="9"/>
      <c r="Y2" s="3"/>
    </row>
    <row r="3" ht="23" customHeight="1" spans="1:2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24" t="s">
        <v>18</v>
      </c>
      <c r="R3" s="10" t="s">
        <v>19</v>
      </c>
      <c r="S3" s="10" t="s">
        <v>20</v>
      </c>
      <c r="T3" s="10" t="s">
        <v>21</v>
      </c>
      <c r="U3" s="10" t="s">
        <v>22</v>
      </c>
      <c r="V3" s="10" t="s">
        <v>23</v>
      </c>
      <c r="W3" s="10" t="s">
        <v>24</v>
      </c>
      <c r="X3" s="10" t="s">
        <v>25</v>
      </c>
      <c r="Y3" s="3"/>
    </row>
    <row r="4" ht="23" customHeight="1" spans="1: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25"/>
      <c r="R4" s="11"/>
      <c r="S4" s="11"/>
      <c r="T4" s="11"/>
      <c r="U4" s="11"/>
      <c r="V4" s="11"/>
      <c r="W4" s="11"/>
      <c r="X4" s="11"/>
      <c r="Y4" s="3"/>
    </row>
    <row r="5" s="1" customFormat="1" ht="130" customHeight="1" spans="1:25">
      <c r="A5" s="12">
        <f>SUBTOTAL(3,$D$5:D5)</f>
        <v>1</v>
      </c>
      <c r="B5" s="13" t="s">
        <v>26</v>
      </c>
      <c r="C5" s="14">
        <v>450681</v>
      </c>
      <c r="D5" s="13" t="s">
        <v>27</v>
      </c>
      <c r="E5" s="13" t="s">
        <v>28</v>
      </c>
      <c r="F5" s="13" t="s">
        <v>29</v>
      </c>
      <c r="G5" s="14">
        <v>2</v>
      </c>
      <c r="H5" s="13" t="s">
        <v>30</v>
      </c>
      <c r="I5" s="13" t="s">
        <v>31</v>
      </c>
      <c r="J5" s="15" t="s">
        <v>32</v>
      </c>
      <c r="K5" s="13" t="s">
        <v>33</v>
      </c>
      <c r="L5" s="13" t="s">
        <v>34</v>
      </c>
      <c r="M5" s="17" t="s">
        <v>35</v>
      </c>
      <c r="N5" s="13" t="s">
        <v>33</v>
      </c>
      <c r="O5" s="13" t="s">
        <v>33</v>
      </c>
      <c r="P5" s="18" t="s">
        <v>36</v>
      </c>
      <c r="Q5" s="26" t="s">
        <v>37</v>
      </c>
      <c r="R5" s="13" t="s">
        <v>38</v>
      </c>
      <c r="S5" s="13" t="s">
        <v>39</v>
      </c>
      <c r="T5" s="15" t="s">
        <v>40</v>
      </c>
      <c r="U5" s="13" t="s">
        <v>41</v>
      </c>
      <c r="V5" s="13" t="s">
        <v>42</v>
      </c>
      <c r="W5" s="13" t="s">
        <v>43</v>
      </c>
      <c r="X5" s="13" t="s">
        <v>44</v>
      </c>
      <c r="Y5" s="4"/>
    </row>
    <row r="6" s="1" customFormat="1" ht="130" customHeight="1" spans="1:25">
      <c r="A6" s="12">
        <f>SUBTOTAL(3,$D$5:D6)</f>
        <v>2</v>
      </c>
      <c r="B6" s="13" t="s">
        <v>26</v>
      </c>
      <c r="C6" s="14">
        <v>450681</v>
      </c>
      <c r="D6" s="13" t="s">
        <v>27</v>
      </c>
      <c r="E6" s="13" t="s">
        <v>45</v>
      </c>
      <c r="F6" s="13" t="s">
        <v>46</v>
      </c>
      <c r="G6" s="14">
        <v>4</v>
      </c>
      <c r="H6" s="13" t="s">
        <v>30</v>
      </c>
      <c r="I6" s="13" t="s">
        <v>31</v>
      </c>
      <c r="J6" s="13" t="s">
        <v>47</v>
      </c>
      <c r="K6" s="13" t="s">
        <v>33</v>
      </c>
      <c r="L6" s="13" t="s">
        <v>34</v>
      </c>
      <c r="M6" s="17" t="s">
        <v>48</v>
      </c>
      <c r="N6" s="13" t="s">
        <v>33</v>
      </c>
      <c r="O6" s="13" t="s">
        <v>33</v>
      </c>
      <c r="P6" s="18" t="s">
        <v>36</v>
      </c>
      <c r="Q6" s="26" t="s">
        <v>37</v>
      </c>
      <c r="R6" s="13" t="s">
        <v>38</v>
      </c>
      <c r="S6" s="13" t="s">
        <v>39</v>
      </c>
      <c r="T6" s="15" t="s">
        <v>40</v>
      </c>
      <c r="U6" s="13" t="s">
        <v>41</v>
      </c>
      <c r="V6" s="13" t="s">
        <v>42</v>
      </c>
      <c r="W6" s="13" t="s">
        <v>43</v>
      </c>
      <c r="X6" s="13" t="s">
        <v>44</v>
      </c>
      <c r="Y6" s="4"/>
    </row>
    <row r="7" s="1" customFormat="1" ht="130" customHeight="1" spans="1:25">
      <c r="A7" s="12">
        <f>SUBTOTAL(3,$D$5:D7)</f>
        <v>3</v>
      </c>
      <c r="B7" s="13" t="s">
        <v>26</v>
      </c>
      <c r="C7" s="14">
        <v>450681</v>
      </c>
      <c r="D7" s="13" t="s">
        <v>27</v>
      </c>
      <c r="E7" s="13" t="s">
        <v>49</v>
      </c>
      <c r="F7" s="13" t="s">
        <v>50</v>
      </c>
      <c r="G7" s="14">
        <v>2</v>
      </c>
      <c r="H7" s="13" t="s">
        <v>30</v>
      </c>
      <c r="I7" s="13" t="s">
        <v>31</v>
      </c>
      <c r="J7" s="15" t="s">
        <v>51</v>
      </c>
      <c r="K7" s="13" t="s">
        <v>33</v>
      </c>
      <c r="L7" s="13" t="s">
        <v>34</v>
      </c>
      <c r="M7" s="19" t="s">
        <v>52</v>
      </c>
      <c r="N7" s="13" t="s">
        <v>33</v>
      </c>
      <c r="O7" s="13" t="s">
        <v>33</v>
      </c>
      <c r="P7" s="18" t="s">
        <v>36</v>
      </c>
      <c r="Q7" s="26" t="s">
        <v>37</v>
      </c>
      <c r="R7" s="13" t="s">
        <v>38</v>
      </c>
      <c r="S7" s="13" t="s">
        <v>39</v>
      </c>
      <c r="T7" s="15" t="s">
        <v>40</v>
      </c>
      <c r="U7" s="13" t="s">
        <v>41</v>
      </c>
      <c r="V7" s="13" t="s">
        <v>42</v>
      </c>
      <c r="W7" s="13" t="s">
        <v>43</v>
      </c>
      <c r="X7" s="13" t="s">
        <v>44</v>
      </c>
      <c r="Y7" s="4"/>
    </row>
    <row r="8" s="1" customFormat="1" ht="130" customHeight="1" spans="1:25">
      <c r="A8" s="12">
        <f>SUBTOTAL(3,$D$5:D8)</f>
        <v>4</v>
      </c>
      <c r="B8" s="13" t="s">
        <v>26</v>
      </c>
      <c r="C8" s="14">
        <v>450681</v>
      </c>
      <c r="D8" s="13" t="s">
        <v>27</v>
      </c>
      <c r="E8" s="15" t="s">
        <v>53</v>
      </c>
      <c r="F8" s="13" t="s">
        <v>54</v>
      </c>
      <c r="G8" s="16">
        <v>3</v>
      </c>
      <c r="H8" s="13" t="s">
        <v>30</v>
      </c>
      <c r="I8" s="20" t="s">
        <v>31</v>
      </c>
      <c r="J8" s="15" t="s">
        <v>55</v>
      </c>
      <c r="K8" s="21" t="s">
        <v>33</v>
      </c>
      <c r="L8" s="13" t="s">
        <v>34</v>
      </c>
      <c r="M8" s="17" t="s">
        <v>56</v>
      </c>
      <c r="N8" s="15" t="s">
        <v>33</v>
      </c>
      <c r="O8" s="13" t="s">
        <v>33</v>
      </c>
      <c r="P8" s="18" t="s">
        <v>36</v>
      </c>
      <c r="Q8" s="26" t="s">
        <v>37</v>
      </c>
      <c r="R8" s="15" t="s">
        <v>38</v>
      </c>
      <c r="S8" s="13" t="s">
        <v>39</v>
      </c>
      <c r="T8" s="15" t="s">
        <v>40</v>
      </c>
      <c r="U8" s="13" t="s">
        <v>41</v>
      </c>
      <c r="V8" s="13" t="s">
        <v>42</v>
      </c>
      <c r="W8" s="13" t="s">
        <v>43</v>
      </c>
      <c r="X8" s="13" t="s">
        <v>44</v>
      </c>
      <c r="Y8" s="4"/>
    </row>
    <row r="9" s="1" customFormat="1" ht="130" customHeight="1" spans="1:25">
      <c r="A9" s="12">
        <f>SUBTOTAL(3,$D$5:D9)</f>
        <v>5</v>
      </c>
      <c r="B9" s="13" t="s">
        <v>26</v>
      </c>
      <c r="C9" s="14">
        <v>450681</v>
      </c>
      <c r="D9" s="13" t="s">
        <v>27</v>
      </c>
      <c r="E9" s="15" t="s">
        <v>57</v>
      </c>
      <c r="F9" s="13" t="s">
        <v>58</v>
      </c>
      <c r="G9" s="16">
        <v>2</v>
      </c>
      <c r="H9" s="13" t="s">
        <v>30</v>
      </c>
      <c r="I9" s="20" t="s">
        <v>31</v>
      </c>
      <c r="J9" s="15" t="s">
        <v>59</v>
      </c>
      <c r="K9" s="21" t="s">
        <v>33</v>
      </c>
      <c r="L9" s="13" t="s">
        <v>34</v>
      </c>
      <c r="M9" s="17" t="s">
        <v>60</v>
      </c>
      <c r="N9" s="15" t="s">
        <v>33</v>
      </c>
      <c r="O9" s="13" t="s">
        <v>33</v>
      </c>
      <c r="P9" s="18" t="s">
        <v>36</v>
      </c>
      <c r="Q9" s="26" t="s">
        <v>37</v>
      </c>
      <c r="R9" s="15" t="s">
        <v>38</v>
      </c>
      <c r="S9" s="13" t="s">
        <v>39</v>
      </c>
      <c r="T9" s="15" t="s">
        <v>40</v>
      </c>
      <c r="U9" s="13" t="s">
        <v>41</v>
      </c>
      <c r="V9" s="13" t="s">
        <v>42</v>
      </c>
      <c r="W9" s="13" t="s">
        <v>43</v>
      </c>
      <c r="X9" s="13" t="s">
        <v>44</v>
      </c>
      <c r="Y9" s="4"/>
    </row>
    <row r="10" s="1" customFormat="1" ht="130" customHeight="1" spans="1:25">
      <c r="A10" s="12">
        <f>SUBTOTAL(3,$D$5:D10)</f>
        <v>6</v>
      </c>
      <c r="B10" s="13" t="s">
        <v>26</v>
      </c>
      <c r="C10" s="14">
        <v>450681</v>
      </c>
      <c r="D10" s="13" t="s">
        <v>27</v>
      </c>
      <c r="E10" s="15" t="s">
        <v>61</v>
      </c>
      <c r="F10" s="13" t="s">
        <v>62</v>
      </c>
      <c r="G10" s="16">
        <v>2</v>
      </c>
      <c r="H10" s="13" t="s">
        <v>30</v>
      </c>
      <c r="I10" s="20" t="s">
        <v>31</v>
      </c>
      <c r="J10" s="15" t="s">
        <v>63</v>
      </c>
      <c r="K10" s="21" t="s">
        <v>33</v>
      </c>
      <c r="L10" s="13" t="s">
        <v>34</v>
      </c>
      <c r="M10" s="17" t="s">
        <v>64</v>
      </c>
      <c r="N10" s="15" t="s">
        <v>33</v>
      </c>
      <c r="O10" s="13" t="s">
        <v>33</v>
      </c>
      <c r="P10" s="18" t="s">
        <v>36</v>
      </c>
      <c r="Q10" s="26" t="s">
        <v>37</v>
      </c>
      <c r="R10" s="15" t="s">
        <v>38</v>
      </c>
      <c r="S10" s="13" t="s">
        <v>39</v>
      </c>
      <c r="T10" s="15" t="s">
        <v>40</v>
      </c>
      <c r="U10" s="13" t="s">
        <v>41</v>
      </c>
      <c r="V10" s="13" t="s">
        <v>42</v>
      </c>
      <c r="W10" s="13" t="s">
        <v>43</v>
      </c>
      <c r="X10" s="13" t="s">
        <v>44</v>
      </c>
      <c r="Y10" s="4"/>
    </row>
    <row r="11" s="1" customFormat="1" ht="130" customHeight="1" spans="1:25">
      <c r="A11" s="12">
        <f>SUBTOTAL(3,$D$5:D11)</f>
        <v>7</v>
      </c>
      <c r="B11" s="13" t="s">
        <v>26</v>
      </c>
      <c r="C11" s="14">
        <v>450681</v>
      </c>
      <c r="D11" s="13" t="s">
        <v>27</v>
      </c>
      <c r="E11" s="13" t="s">
        <v>65</v>
      </c>
      <c r="F11" s="13" t="s">
        <v>66</v>
      </c>
      <c r="G11" s="16">
        <v>1</v>
      </c>
      <c r="H11" s="13" t="s">
        <v>30</v>
      </c>
      <c r="I11" s="20" t="s">
        <v>31</v>
      </c>
      <c r="J11" s="13" t="s">
        <v>67</v>
      </c>
      <c r="K11" s="21" t="s">
        <v>33</v>
      </c>
      <c r="L11" s="13" t="s">
        <v>34</v>
      </c>
      <c r="M11" s="19" t="s">
        <v>68</v>
      </c>
      <c r="N11" s="15" t="s">
        <v>33</v>
      </c>
      <c r="O11" s="13" t="s">
        <v>33</v>
      </c>
      <c r="P11" s="18" t="s">
        <v>36</v>
      </c>
      <c r="Q11" s="26" t="s">
        <v>37</v>
      </c>
      <c r="R11" s="15" t="s">
        <v>38</v>
      </c>
      <c r="S11" s="13" t="s">
        <v>39</v>
      </c>
      <c r="T11" s="15" t="s">
        <v>40</v>
      </c>
      <c r="U11" s="13" t="s">
        <v>41</v>
      </c>
      <c r="V11" s="13" t="s">
        <v>42</v>
      </c>
      <c r="W11" s="13" t="s">
        <v>43</v>
      </c>
      <c r="X11" s="13" t="s">
        <v>44</v>
      </c>
      <c r="Y11" s="4"/>
    </row>
    <row r="12" s="1" customFormat="1" ht="130" customHeight="1" spans="1:25">
      <c r="A12" s="12">
        <f>SUBTOTAL(3,$D$5:D12)</f>
        <v>8</v>
      </c>
      <c r="B12" s="13" t="s">
        <v>26</v>
      </c>
      <c r="C12" s="14">
        <v>450681</v>
      </c>
      <c r="D12" s="13" t="s">
        <v>27</v>
      </c>
      <c r="E12" s="15" t="s">
        <v>69</v>
      </c>
      <c r="F12" s="13" t="s">
        <v>70</v>
      </c>
      <c r="G12" s="16">
        <v>3</v>
      </c>
      <c r="H12" s="13" t="s">
        <v>30</v>
      </c>
      <c r="I12" s="15" t="s">
        <v>31</v>
      </c>
      <c r="J12" s="22" t="s">
        <v>71</v>
      </c>
      <c r="K12" s="15" t="s">
        <v>33</v>
      </c>
      <c r="L12" s="13" t="s">
        <v>34</v>
      </c>
      <c r="M12" s="17" t="s">
        <v>72</v>
      </c>
      <c r="N12" s="15" t="s">
        <v>33</v>
      </c>
      <c r="O12" s="13" t="s">
        <v>33</v>
      </c>
      <c r="P12" s="18" t="s">
        <v>36</v>
      </c>
      <c r="Q12" s="26" t="s">
        <v>37</v>
      </c>
      <c r="R12" s="15" t="s">
        <v>38</v>
      </c>
      <c r="S12" s="13" t="s">
        <v>39</v>
      </c>
      <c r="T12" s="15" t="s">
        <v>40</v>
      </c>
      <c r="U12" s="13" t="s">
        <v>41</v>
      </c>
      <c r="V12" s="13" t="s">
        <v>42</v>
      </c>
      <c r="W12" s="13" t="s">
        <v>43</v>
      </c>
      <c r="X12" s="13" t="s">
        <v>44</v>
      </c>
      <c r="Y12" s="4"/>
    </row>
    <row r="13" s="1" customFormat="1" ht="130" customHeight="1" spans="1:25">
      <c r="A13" s="12">
        <f>SUBTOTAL(3,$D$5:D13)</f>
        <v>9</v>
      </c>
      <c r="B13" s="13" t="s">
        <v>26</v>
      </c>
      <c r="C13" s="14">
        <v>450681</v>
      </c>
      <c r="D13" s="13" t="s">
        <v>27</v>
      </c>
      <c r="E13" s="15" t="s">
        <v>73</v>
      </c>
      <c r="F13" s="13" t="s">
        <v>74</v>
      </c>
      <c r="G13" s="16">
        <v>1</v>
      </c>
      <c r="H13" s="13" t="s">
        <v>30</v>
      </c>
      <c r="I13" s="15" t="s">
        <v>31</v>
      </c>
      <c r="J13" s="15" t="s">
        <v>75</v>
      </c>
      <c r="K13" s="15" t="s">
        <v>33</v>
      </c>
      <c r="L13" s="13" t="s">
        <v>34</v>
      </c>
      <c r="M13" s="17" t="s">
        <v>76</v>
      </c>
      <c r="N13" s="15" t="s">
        <v>33</v>
      </c>
      <c r="O13" s="13" t="s">
        <v>33</v>
      </c>
      <c r="P13" s="18" t="s">
        <v>36</v>
      </c>
      <c r="Q13" s="26" t="s">
        <v>37</v>
      </c>
      <c r="R13" s="15" t="s">
        <v>38</v>
      </c>
      <c r="S13" s="13" t="s">
        <v>39</v>
      </c>
      <c r="T13" s="15" t="s">
        <v>40</v>
      </c>
      <c r="U13" s="13" t="s">
        <v>41</v>
      </c>
      <c r="V13" s="13" t="s">
        <v>42</v>
      </c>
      <c r="W13" s="13" t="s">
        <v>43</v>
      </c>
      <c r="X13" s="13" t="s">
        <v>44</v>
      </c>
      <c r="Y13" s="4"/>
    </row>
    <row r="14" s="1" customFormat="1" ht="130" customHeight="1" spans="1:25">
      <c r="A14" s="12">
        <f>SUBTOTAL(3,$D$5:D14)</f>
        <v>10</v>
      </c>
      <c r="B14" s="13" t="s">
        <v>26</v>
      </c>
      <c r="C14" s="14">
        <v>450681</v>
      </c>
      <c r="D14" s="13" t="s">
        <v>77</v>
      </c>
      <c r="E14" s="15" t="s">
        <v>78</v>
      </c>
      <c r="F14" s="13" t="s">
        <v>79</v>
      </c>
      <c r="G14" s="16">
        <v>1</v>
      </c>
      <c r="H14" s="13" t="s">
        <v>30</v>
      </c>
      <c r="I14" s="15" t="s">
        <v>31</v>
      </c>
      <c r="J14" s="15" t="s">
        <v>80</v>
      </c>
      <c r="K14" s="15" t="s">
        <v>33</v>
      </c>
      <c r="L14" s="13" t="s">
        <v>34</v>
      </c>
      <c r="M14" s="17" t="s">
        <v>81</v>
      </c>
      <c r="N14" s="15" t="s">
        <v>33</v>
      </c>
      <c r="O14" s="13" t="s">
        <v>33</v>
      </c>
      <c r="P14" s="18" t="s">
        <v>36</v>
      </c>
      <c r="Q14" s="26" t="s">
        <v>37</v>
      </c>
      <c r="R14" s="15" t="s">
        <v>38</v>
      </c>
      <c r="S14" s="13" t="s">
        <v>39</v>
      </c>
      <c r="T14" s="15" t="s">
        <v>40</v>
      </c>
      <c r="U14" s="13" t="s">
        <v>41</v>
      </c>
      <c r="V14" s="13" t="s">
        <v>42</v>
      </c>
      <c r="W14" s="13" t="s">
        <v>43</v>
      </c>
      <c r="X14" s="13" t="s">
        <v>82</v>
      </c>
      <c r="Y14" s="4"/>
    </row>
    <row r="15" s="1" customFormat="1" ht="130" customHeight="1" spans="1:25">
      <c r="A15" s="12">
        <f>SUBTOTAL(3,$D$5:D15)</f>
        <v>11</v>
      </c>
      <c r="B15" s="13" t="s">
        <v>26</v>
      </c>
      <c r="C15" s="14">
        <v>450681</v>
      </c>
      <c r="D15" s="13" t="s">
        <v>77</v>
      </c>
      <c r="E15" s="15" t="s">
        <v>83</v>
      </c>
      <c r="F15" s="13" t="s">
        <v>84</v>
      </c>
      <c r="G15" s="16">
        <v>1</v>
      </c>
      <c r="H15" s="13" t="s">
        <v>30</v>
      </c>
      <c r="I15" s="15" t="s">
        <v>31</v>
      </c>
      <c r="J15" s="13" t="s">
        <v>55</v>
      </c>
      <c r="K15" s="15" t="s">
        <v>33</v>
      </c>
      <c r="L15" s="13" t="s">
        <v>34</v>
      </c>
      <c r="M15" s="17" t="s">
        <v>85</v>
      </c>
      <c r="N15" s="15" t="s">
        <v>33</v>
      </c>
      <c r="O15" s="13" t="s">
        <v>33</v>
      </c>
      <c r="P15" s="18" t="s">
        <v>36</v>
      </c>
      <c r="Q15" s="26" t="s">
        <v>37</v>
      </c>
      <c r="R15" s="15" t="s">
        <v>38</v>
      </c>
      <c r="S15" s="13" t="s">
        <v>39</v>
      </c>
      <c r="T15" s="15" t="s">
        <v>40</v>
      </c>
      <c r="U15" s="13" t="s">
        <v>41</v>
      </c>
      <c r="V15" s="13" t="s">
        <v>42</v>
      </c>
      <c r="W15" s="13" t="s">
        <v>43</v>
      </c>
      <c r="X15" s="13" t="s">
        <v>82</v>
      </c>
      <c r="Y15" s="4"/>
    </row>
    <row r="16" s="1" customFormat="1" ht="130" customHeight="1" spans="1:25">
      <c r="A16" s="12">
        <f>SUBTOTAL(3,$D$5:D16)</f>
        <v>12</v>
      </c>
      <c r="B16" s="13" t="s">
        <v>26</v>
      </c>
      <c r="C16" s="14">
        <v>450681</v>
      </c>
      <c r="D16" s="13" t="s">
        <v>77</v>
      </c>
      <c r="E16" s="15" t="s">
        <v>86</v>
      </c>
      <c r="F16" s="13" t="s">
        <v>87</v>
      </c>
      <c r="G16" s="16">
        <v>1</v>
      </c>
      <c r="H16" s="13" t="s">
        <v>30</v>
      </c>
      <c r="I16" s="15" t="s">
        <v>31</v>
      </c>
      <c r="J16" s="15" t="s">
        <v>88</v>
      </c>
      <c r="K16" s="15" t="s">
        <v>33</v>
      </c>
      <c r="L16" s="13" t="s">
        <v>34</v>
      </c>
      <c r="M16" s="17" t="s">
        <v>89</v>
      </c>
      <c r="N16" s="15" t="s">
        <v>33</v>
      </c>
      <c r="O16" s="13" t="s">
        <v>33</v>
      </c>
      <c r="P16" s="18" t="s">
        <v>36</v>
      </c>
      <c r="Q16" s="26" t="s">
        <v>37</v>
      </c>
      <c r="R16" s="15" t="s">
        <v>38</v>
      </c>
      <c r="S16" s="13" t="s">
        <v>39</v>
      </c>
      <c r="T16" s="15" t="s">
        <v>40</v>
      </c>
      <c r="U16" s="13" t="s">
        <v>41</v>
      </c>
      <c r="V16" s="13" t="s">
        <v>42</v>
      </c>
      <c r="W16" s="13" t="s">
        <v>43</v>
      </c>
      <c r="X16" s="13" t="s">
        <v>82</v>
      </c>
      <c r="Y16" s="4"/>
    </row>
    <row r="17" s="1" customFormat="1" ht="130" customHeight="1" spans="1:25">
      <c r="A17" s="12">
        <f>SUBTOTAL(3,$D$5:D17)</f>
        <v>13</v>
      </c>
      <c r="B17" s="13" t="s">
        <v>26</v>
      </c>
      <c r="C17" s="14">
        <v>450681</v>
      </c>
      <c r="D17" s="13" t="s">
        <v>90</v>
      </c>
      <c r="E17" s="15" t="s">
        <v>78</v>
      </c>
      <c r="F17" s="13" t="s">
        <v>91</v>
      </c>
      <c r="G17" s="16">
        <v>3</v>
      </c>
      <c r="H17" s="13" t="s">
        <v>30</v>
      </c>
      <c r="I17" s="15" t="s">
        <v>31</v>
      </c>
      <c r="J17" s="15" t="s">
        <v>80</v>
      </c>
      <c r="K17" s="15" t="s">
        <v>33</v>
      </c>
      <c r="L17" s="13" t="s">
        <v>34</v>
      </c>
      <c r="M17" s="17" t="s">
        <v>81</v>
      </c>
      <c r="N17" s="15" t="s">
        <v>33</v>
      </c>
      <c r="O17" s="13" t="s">
        <v>33</v>
      </c>
      <c r="P17" s="18" t="s">
        <v>36</v>
      </c>
      <c r="Q17" s="26" t="s">
        <v>37</v>
      </c>
      <c r="R17" s="15" t="s">
        <v>38</v>
      </c>
      <c r="S17" s="13" t="s">
        <v>39</v>
      </c>
      <c r="T17" s="15" t="s">
        <v>40</v>
      </c>
      <c r="U17" s="13" t="s">
        <v>41</v>
      </c>
      <c r="V17" s="13" t="s">
        <v>42</v>
      </c>
      <c r="W17" s="13" t="s">
        <v>43</v>
      </c>
      <c r="X17" s="13" t="s">
        <v>82</v>
      </c>
      <c r="Y17" s="4"/>
    </row>
    <row r="18" s="1" customFormat="1" ht="130" customHeight="1" spans="1:25">
      <c r="A18" s="12">
        <f>SUBTOTAL(3,$D$5:D18)</f>
        <v>14</v>
      </c>
      <c r="B18" s="13" t="s">
        <v>26</v>
      </c>
      <c r="C18" s="14">
        <v>450681</v>
      </c>
      <c r="D18" s="13" t="s">
        <v>90</v>
      </c>
      <c r="E18" s="15" t="s">
        <v>83</v>
      </c>
      <c r="F18" s="13" t="s">
        <v>92</v>
      </c>
      <c r="G18" s="16">
        <v>2</v>
      </c>
      <c r="H18" s="13" t="s">
        <v>30</v>
      </c>
      <c r="I18" s="15" t="s">
        <v>31</v>
      </c>
      <c r="J18" s="13" t="s">
        <v>55</v>
      </c>
      <c r="K18" s="15" t="s">
        <v>33</v>
      </c>
      <c r="L18" s="13" t="s">
        <v>34</v>
      </c>
      <c r="M18" s="17" t="s">
        <v>85</v>
      </c>
      <c r="N18" s="15" t="s">
        <v>33</v>
      </c>
      <c r="O18" s="13" t="s">
        <v>33</v>
      </c>
      <c r="P18" s="18" t="s">
        <v>36</v>
      </c>
      <c r="Q18" s="26" t="s">
        <v>37</v>
      </c>
      <c r="R18" s="15" t="s">
        <v>38</v>
      </c>
      <c r="S18" s="13" t="s">
        <v>39</v>
      </c>
      <c r="T18" s="15" t="s">
        <v>40</v>
      </c>
      <c r="U18" s="13" t="s">
        <v>41</v>
      </c>
      <c r="V18" s="13" t="s">
        <v>42</v>
      </c>
      <c r="W18" s="13" t="s">
        <v>43</v>
      </c>
      <c r="X18" s="13" t="s">
        <v>82</v>
      </c>
      <c r="Y18" s="4"/>
    </row>
    <row r="19" s="1" customFormat="1" ht="130" customHeight="1" spans="1:25">
      <c r="A19" s="12">
        <f>SUBTOTAL(3,$D$5:D19)</f>
        <v>15</v>
      </c>
      <c r="B19" s="13" t="s">
        <v>26</v>
      </c>
      <c r="C19" s="14">
        <v>450681</v>
      </c>
      <c r="D19" s="13" t="s">
        <v>90</v>
      </c>
      <c r="E19" s="15" t="s">
        <v>86</v>
      </c>
      <c r="F19" s="13" t="s">
        <v>93</v>
      </c>
      <c r="G19" s="16">
        <v>2</v>
      </c>
      <c r="H19" s="13" t="s">
        <v>30</v>
      </c>
      <c r="I19" s="15" t="s">
        <v>31</v>
      </c>
      <c r="J19" s="15" t="s">
        <v>88</v>
      </c>
      <c r="K19" s="15" t="s">
        <v>33</v>
      </c>
      <c r="L19" s="13" t="s">
        <v>34</v>
      </c>
      <c r="M19" s="17" t="s">
        <v>89</v>
      </c>
      <c r="N19" s="15" t="s">
        <v>33</v>
      </c>
      <c r="O19" s="13" t="s">
        <v>33</v>
      </c>
      <c r="P19" s="18" t="s">
        <v>36</v>
      </c>
      <c r="Q19" s="26" t="s">
        <v>37</v>
      </c>
      <c r="R19" s="15" t="s">
        <v>38</v>
      </c>
      <c r="S19" s="13" t="s">
        <v>39</v>
      </c>
      <c r="T19" s="15" t="s">
        <v>40</v>
      </c>
      <c r="U19" s="13" t="s">
        <v>41</v>
      </c>
      <c r="V19" s="13" t="s">
        <v>42</v>
      </c>
      <c r="W19" s="13" t="s">
        <v>43</v>
      </c>
      <c r="X19" s="13" t="s">
        <v>82</v>
      </c>
      <c r="Y19" s="4"/>
    </row>
  </sheetData>
  <autoFilter ref="A4:Y18">
    <extLst/>
  </autoFilter>
  <mergeCells count="26">
    <mergeCell ref="A1:C1"/>
    <mergeCell ref="A2:X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</mergeCells>
  <dataValidations count="1">
    <dataValidation allowBlank="1" showInputMessage="1" showErrorMessage="1" sqref="H3 T5:V19"/>
  </dataValidations>
  <pageMargins left="0.236111111111111" right="0.0388888888888889" top="0.393055555555556" bottom="0.511805555555556" header="0.314583333333333" footer="0.314583333333333"/>
  <pageSetup paperSize="9" scale="83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DD-JJH</cp:lastModifiedBy>
  <cp:revision>1</cp:revision>
  <dcterms:created xsi:type="dcterms:W3CDTF">2015-02-07T09:30:00Z</dcterms:created>
  <cp:lastPrinted>2020-05-10T16:22:00Z</cp:lastPrinted>
  <dcterms:modified xsi:type="dcterms:W3CDTF">2025-11-17T10:02:04Z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7932A7C2B68B40BCABFE5FA4BD010397_13</vt:lpwstr>
  </property>
</Properties>
</file>