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tabRatio="863"/>
  </bookViews>
  <sheets>
    <sheet name="第二批公开招聘1013" sheetId="9" r:id="rId1"/>
  </sheets>
  <definedNames>
    <definedName name="_xlnm._FilterDatabase" localSheetId="0" hidden="1">第二批公开招聘1013!$A$1:$Q$146</definedName>
    <definedName name="_xlnm.Print_Titles" localSheetId="0">第二批公开招聘1013!$1:$3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<sst xmlns="http://schemas.openxmlformats.org/spreadsheetml/2006/main" count="1932" uniqueCount="343">
  <si>
    <t>附件1:</t>
  </si>
  <si>
    <t>自治区农业农村厅直属事业单位2025年度第二批公开招聘工作人员岗位信息表</t>
  </si>
  <si>
    <t>岗位序号</t>
  </si>
  <si>
    <t>用人单位</t>
  </si>
  <si>
    <t>岗位名称</t>
  </si>
  <si>
    <t>岗位类别</t>
  </si>
  <si>
    <t>岗位等级</t>
  </si>
  <si>
    <t>招聘人数</t>
  </si>
  <si>
    <t>专业</t>
  </si>
  <si>
    <t>是否
全日制</t>
  </si>
  <si>
    <t>学历</t>
  </si>
  <si>
    <t>学位</t>
  </si>
  <si>
    <t>职称或职（执）业资格</t>
  </si>
  <si>
    <t>年龄</t>
  </si>
  <si>
    <t>政治面貌</t>
  </si>
  <si>
    <t>考试方式</t>
  </si>
  <si>
    <t>用人方式</t>
  </si>
  <si>
    <t>其他条件</t>
  </si>
  <si>
    <t>备注</t>
  </si>
  <si>
    <t>广西制造工程职业技术学院</t>
  </si>
  <si>
    <t>教学改革研究岗</t>
  </si>
  <si>
    <t>专业技术岗</t>
  </si>
  <si>
    <t>专技十级</t>
  </si>
  <si>
    <t>教育学原理，高等教育学，职业技术教育学，教育技术学，教育管理，现代教育技术，科学与技术教育，职业技术教育，教育学，教育，教育领导与管理，教师教育，教师教育学</t>
  </si>
  <si>
    <t>否</t>
  </si>
  <si>
    <t>研究生</t>
  </si>
  <si>
    <t>博士</t>
  </si>
  <si>
    <t>不限</t>
  </si>
  <si>
    <t>43周岁及以下</t>
  </si>
  <si>
    <t>直接考核</t>
  </si>
  <si>
    <t>事业编制</t>
  </si>
  <si>
    <t>报名资格审查通过人数超过3人时，考试方式需增加试讲</t>
  </si>
  <si>
    <t>电气自动化技术专任教师1</t>
  </si>
  <si>
    <t>专技七级</t>
  </si>
  <si>
    <t>电气工程，电力系统及其自动化，检测技术与自动化装置</t>
  </si>
  <si>
    <t>硕士及以上</t>
  </si>
  <si>
    <t>副高级及以上职称</t>
  </si>
  <si>
    <t>45周岁及以下</t>
  </si>
  <si>
    <t>思政专任教师1</t>
  </si>
  <si>
    <t>马克思主义理论类</t>
  </si>
  <si>
    <t>本科及以上</t>
  </si>
  <si>
    <t>学士及以上</t>
  </si>
  <si>
    <t>教师系列副高级及以上职称</t>
  </si>
  <si>
    <t>中共党员</t>
  </si>
  <si>
    <t>报名资格审查通过人数超过9人时，考试方式需增加试讲</t>
  </si>
  <si>
    <t>思政专任教师2</t>
  </si>
  <si>
    <t>政治学类</t>
  </si>
  <si>
    <t>现代农业装备应用技术专任教师1</t>
  </si>
  <si>
    <t>农业工程，农业工程学，农业工程与信息技术，农业机械化及其自动化，农业智能装备工程，农业机械化，农业机械化工程，智能化农业装备技术，设施农业，新能源汽车工程，汽车工程技术，车辆工程</t>
  </si>
  <si>
    <t>报名资格审查通过人数超过6人时，考试方式需增加试讲</t>
  </si>
  <si>
    <t>农产品加工与质量检测专任教师1</t>
  </si>
  <si>
    <t>农产品质量与安全，食品科学与工程，食品质量与安全</t>
  </si>
  <si>
    <t>设施农业与装备专任教师1</t>
  </si>
  <si>
    <t>水产养殖学，海洋渔业科学与技术，淡水渔业，海水养殖，水产品贮藏与加工，海洋渔业，现代水产养殖技术</t>
  </si>
  <si>
    <t>人工智能专任教师1</t>
  </si>
  <si>
    <t>计算机科学与技术,计算机科学,计算机技术,计算机科学技术,计算机信息工程,计算机信息技术,计算机信息管理,计算机信息应用</t>
  </si>
  <si>
    <t>人工智能专任教师2</t>
  </si>
  <si>
    <t>人工智能工程技术，大数据技术与应用，大数据工程技术，数据科学与大数据技术,虚拟现实技术,区块链技术，区块链技术与应用，信息与计算科学,数据计算及应用，计算数学及其应用软件，计算机信息应用</t>
  </si>
  <si>
    <t>信息安全专任教师</t>
  </si>
  <si>
    <t>网络空间安全，网络工程，网络安全，信息安全，网络监察，信息网络安全，信息网络监察，信息安全与管理，工业互联网技术，通信工程，信息与通信工程，电子信息与通信工程，物联网工程，物联网工程技术</t>
  </si>
  <si>
    <t>智能控制技术专任教师1</t>
  </si>
  <si>
    <t>通信工程，光电信息科学与工程，智能控制技术，电子信息工程</t>
  </si>
  <si>
    <t>工业机器人技术专任教师1</t>
  </si>
  <si>
    <t>智能制造技术，机器人工程，智能制造工程技术，智能制造工程</t>
  </si>
  <si>
    <t>智能网联汽车专任教师1</t>
  </si>
  <si>
    <t>车辆工程，新能源汽车工程，汽车服务工程，新能源汽车工程技术，交通运输，交通工程、交通运输工程、汽车维修工程教育，智能网联汽车工程技术，汽车电子技术与检测诊断，智能车辆工程</t>
  </si>
  <si>
    <t>大数据与会计专任教师1</t>
  </si>
  <si>
    <t>大数据与财务管理，大数据与会计,大数据与审计，财税大数据应用，财务信息管理，会计，会计学，财务会计，国际会计，会计电算化，财务电算化，注册会计师，会计与统计核算，财务信息管理，企业会计，税务会计，企业财务管理，财务会计教育，会计教育，审计，审计实务</t>
  </si>
  <si>
    <t>网络营销与直播电商专任教师1</t>
  </si>
  <si>
    <t>全媒体电商运营，电子商务，跨境电子商务，新媒体艺术，视觉传达设计，数字媒体艺术</t>
  </si>
  <si>
    <t>广西农业工程职业技术学院</t>
  </si>
  <si>
    <t>对外交流合作岗位1</t>
  </si>
  <si>
    <t>专业技术岗位</t>
  </si>
  <si>
    <t>旅游管理类</t>
  </si>
  <si>
    <t>报名资格审查通过人数超过3人时，考试方式需增加结构化面试</t>
  </si>
  <si>
    <t>环境工程方向教学科研岗位</t>
  </si>
  <si>
    <t>环境工程、环境科学、环境科学与工程</t>
  </si>
  <si>
    <t>农业方向教学科研岗位1</t>
  </si>
  <si>
    <t>专技四级</t>
  </si>
  <si>
    <t>园艺、园艺学、设施园艺</t>
  </si>
  <si>
    <t>正高级职称</t>
  </si>
  <si>
    <t>50周岁及以下</t>
  </si>
  <si>
    <t>动物医学方向教学科研岗位1</t>
  </si>
  <si>
    <t>动物医学、兽医、兽医学、临床兽医学</t>
  </si>
  <si>
    <t>动物养殖方向教学科研岗位1</t>
  </si>
  <si>
    <t>特种经济动物饲养（含：蚕、蜂等）、蚕学、蜂学、经济动物学</t>
  </si>
  <si>
    <t>人工智能方向教学科研岗位1</t>
  </si>
  <si>
    <t>人工智能工程技术、人工智能、智能科学与技术、计算机与智能科学</t>
  </si>
  <si>
    <t>数字信息工程技术方向教学科研岗位1</t>
  </si>
  <si>
    <t>物联网工程、物联网工程技术、软件工程、信息与通信工程、通信工程、控制理论与控制工程、控制工程、智能科学与技术（工学学位）、集成电路科学与工程（工学学位）、遥感科学与技术（工学学位）</t>
  </si>
  <si>
    <t>工程自动化方向教学科研岗位1</t>
  </si>
  <si>
    <t>电气工程及其自动化、自动化、电子信息工程、电子信息工程技术</t>
  </si>
  <si>
    <t>对外交流合作岗位2</t>
  </si>
  <si>
    <t>英语、应用英语、商务英语</t>
  </si>
  <si>
    <t>中级及以上职称</t>
  </si>
  <si>
    <t>结构化面试</t>
  </si>
  <si>
    <t>报名资格审查通过人数超过6人时，考试方式需增加笔试</t>
  </si>
  <si>
    <t>农业方向教学科研岗位2</t>
  </si>
  <si>
    <t>果树学、作物学、作物</t>
  </si>
  <si>
    <t>试讲</t>
  </si>
  <si>
    <t>农业方向教学科研岗位3</t>
  </si>
  <si>
    <t>植物学、生物物理学、生态学</t>
  </si>
  <si>
    <t>职业教育方向教学科研岗位</t>
  </si>
  <si>
    <t>职业技术教育、职业技术教育学、教育管理</t>
  </si>
  <si>
    <t>人工智能方向教学科研岗位2</t>
  </si>
  <si>
    <t>人工智能工程技术、智能科学与技术、人工智能、计算机与智能科学</t>
  </si>
  <si>
    <t>报名资格审查通过人数超过12人时，考试方式需增加笔试</t>
  </si>
  <si>
    <t>数字信息工程技术方向教学科研岗位2</t>
  </si>
  <si>
    <t>信息管理与信息系统（管理学学士学位）、管理科学、管理科学与工程</t>
  </si>
  <si>
    <t>广西农牧工程学校</t>
  </si>
  <si>
    <t>教师</t>
  </si>
  <si>
    <t>专技十二级</t>
  </si>
  <si>
    <t>兽医、兽医学、预防兽医学、临床兽医学</t>
  </si>
  <si>
    <t>笔试+试讲</t>
  </si>
  <si>
    <t>需长期到野外作业</t>
  </si>
  <si>
    <t>畜牧学、养殖硕士（专业硕士）、畜牧（专业硕士）</t>
  </si>
  <si>
    <t>心理健康教育硕士、发展与教育心理学、基础心理学、应用心理学、应用心理</t>
  </si>
  <si>
    <t>需长期到企业管理学生实习</t>
  </si>
  <si>
    <t>计算机应用技术、软件工程、计算机科学与技术、计算机技术</t>
  </si>
  <si>
    <t>广西钦州农业学校</t>
  </si>
  <si>
    <t>英语教师</t>
  </si>
  <si>
    <t>英语、英语教育、应用英语</t>
  </si>
  <si>
    <t>教师系列中级及以上职称，中职（高中）或高校教师资格证</t>
  </si>
  <si>
    <t>具有副高级及以上职称者，年龄可放宽至45周岁</t>
  </si>
  <si>
    <t>数学教师</t>
  </si>
  <si>
    <t>数学与应用数学、应用数学、数学</t>
  </si>
  <si>
    <t>地理教师</t>
  </si>
  <si>
    <t>地理科学、地理信息科学、自然地理与资源环境</t>
  </si>
  <si>
    <t>38周岁及以下</t>
  </si>
  <si>
    <t>烹饪教师</t>
  </si>
  <si>
    <t>食品营养与检验教育、烹饪与营养教育、食品科学与工程、食品工艺教育</t>
  </si>
  <si>
    <t>中式烹调师三级（高级工）及以上</t>
  </si>
  <si>
    <t>具有2年及以上工作经历</t>
  </si>
  <si>
    <t>农产品加工教师</t>
  </si>
  <si>
    <t>农产品储运与加工教育、食品工程技术、农产品质量与安全、粮油工程</t>
  </si>
  <si>
    <t>中职（高中）或高校教师资格证</t>
  </si>
  <si>
    <t>广西水产畜牧学校</t>
  </si>
  <si>
    <t>机电专业教师</t>
  </si>
  <si>
    <t>汽车服务工程、智能网联汽车工程技术、智能车辆工程</t>
  </si>
  <si>
    <t>中等职业教师系列中级及以上职称</t>
  </si>
  <si>
    <t>专职辅导员1</t>
  </si>
  <si>
    <t>设施农业科学与工程，植物保护，植物科学与技术，农业工程，农业工程学，农业工程与信息技术</t>
  </si>
  <si>
    <t>教职人员控制数</t>
  </si>
  <si>
    <t>专职辅导员2</t>
  </si>
  <si>
    <t>大数据管理与应用，管理科学，信息管理与信息系统（管理学学士），管理科学工程，管理科学与工程</t>
  </si>
  <si>
    <t>专职辅导员3</t>
  </si>
  <si>
    <t>机械类，电气，电子及自动化类</t>
  </si>
  <si>
    <t>专职辅导员4</t>
  </si>
  <si>
    <t>交通运输，交通工程，汽车电子技术与检测诊断，智能运输工程，汽车服务工程技术，车辆工程，汽车服务工程，汽车维修工程教育，新能源汽车工程，智能网联汽车工程技术</t>
  </si>
  <si>
    <t>专职辅导员5</t>
  </si>
  <si>
    <t>企业数字化管理，大数据与财务管理，大数据与会计，旅游管理，旅游管理，旅游管理与服务教育，研学旅行策划与管理，品牌策划与运营,财务会计教育，会计教育</t>
  </si>
  <si>
    <t>专职辅导员6</t>
  </si>
  <si>
    <t>教育学，教育技术学，劳动教育</t>
  </si>
  <si>
    <t>无人机专任教师</t>
  </si>
  <si>
    <t>测控技术与仪器，智能感知工程，电子信息技术及仪器，飞行器控制与信息工程，无人驾驶航空器系统工程，智能飞行器技术</t>
  </si>
  <si>
    <t>设施农业与装备专任教师2</t>
  </si>
  <si>
    <t>环境科学与工程，环境工程，资源环境科学</t>
  </si>
  <si>
    <t>现代农业装备应用技术专任教师2</t>
  </si>
  <si>
    <t>农业工程，农业机械化及其自动化，农业智能装备工程，物联网工程技术，物联网工程，人工智能工程技术，工业互联网技术</t>
  </si>
  <si>
    <t>网络规划与优化专任教师1</t>
  </si>
  <si>
    <t>通信工程，信息与通信工程，电子信息与通信工程，现代通信工程，网络空间安全，网络工程，网络安全，信息安全，网络监察，信息网络安全，信息网络监察，信息安全与管理，物联网工程技术，物联网工程，软件工程</t>
  </si>
  <si>
    <t>机械制造及自动化专任教师1</t>
  </si>
  <si>
    <t>机械设计制造及其自动化，机械工程，机械工程及自动化，机械设计制造及自动化</t>
  </si>
  <si>
    <t>电气自动化技术专任教师2</t>
  </si>
  <si>
    <t>智能电网信息工程，电气工程及其自动化，电气工程与智能控制，智能电网工程技术，发电厂及电力系统</t>
  </si>
  <si>
    <t>工业机器人技术专任教师2</t>
  </si>
  <si>
    <t>自动化，电气工程及其自动化，电气工程及自动化，电气工程与自动化，机电一体化工程，机械工程，机械电子工程</t>
  </si>
  <si>
    <t>机电一体化技术专任教师</t>
  </si>
  <si>
    <t>工业设计，智能装备与系统，机电技术教育，智能控制技术，自动化技术与应用，自动化，机电一体化工程，装备智能化技术</t>
  </si>
  <si>
    <t>新能源汽车专任教师1</t>
  </si>
  <si>
    <t>车辆工程，新能源汽车工程，汽车服务工程，新能源汽车工程技术，汽车维修工程教育，智能网联汽车工程技术，汽车电子技术与检测诊断，智能车辆工程，交通运输，交通工程，汽车服务工程技术，汽车服务工程</t>
  </si>
  <si>
    <t>电子商务专任教师</t>
  </si>
  <si>
    <t>国际商务，国际贸易学，数字经济，应用经济学，经济学</t>
  </si>
  <si>
    <t>体育专任教师1</t>
  </si>
  <si>
    <t>体育教育，社会体育指导与管理，运动训练</t>
  </si>
  <si>
    <t>本科专项为排球</t>
  </si>
  <si>
    <t>思政专任教师3</t>
  </si>
  <si>
    <t>思想政治教育，马克思主义理
论，马克思主义基础</t>
  </si>
  <si>
    <t>教师系列中级及以上职称</t>
  </si>
  <si>
    <t>报名资格审查通过人数超过18人时，考试方式需增加笔试</t>
  </si>
  <si>
    <t>思政专任
教师4</t>
  </si>
  <si>
    <t>科学社会主义，中国共产党党史，中国社会主义建设</t>
  </si>
  <si>
    <t>专职辅导员7</t>
  </si>
  <si>
    <t>机械类</t>
  </si>
  <si>
    <t>笔试+结构化面试</t>
  </si>
  <si>
    <t>专职辅导员8</t>
  </si>
  <si>
    <t>交通运输类</t>
  </si>
  <si>
    <t>专职辅导员9</t>
  </si>
  <si>
    <t>心理学类</t>
  </si>
  <si>
    <t>专职辅导员10</t>
  </si>
  <si>
    <t>专职辅导员11</t>
  </si>
  <si>
    <t>教育学类</t>
  </si>
  <si>
    <t>专职辅导员12</t>
  </si>
  <si>
    <t>专职辅导员13</t>
  </si>
  <si>
    <t>行政管理，教育经济与管理，公共管理，公共管理学，社会学，人口学，社会工作</t>
  </si>
  <si>
    <t>专职辅导员14</t>
  </si>
  <si>
    <t>专职辅导员15</t>
  </si>
  <si>
    <t>法学类，法律类</t>
  </si>
  <si>
    <t>专职辅导员16</t>
  </si>
  <si>
    <t>专职辅导员17</t>
  </si>
  <si>
    <t>舞蹈学，音乐与舞蹈学，舞蹈</t>
  </si>
  <si>
    <t>专职辅导员18</t>
  </si>
  <si>
    <t>农业工程，农业机械化，农业机械化工程，农业工程学，农业机械化及其自动化，农业电气化，设施农业，水产，水产养殖学，养殖，淡水渔业，海水养殖，现代水产养殖技术，海洋渔业科学与技术</t>
  </si>
  <si>
    <t>专职辅导员19</t>
  </si>
  <si>
    <t>信息安全，信息安全与管理，物联网工程，物联网工程技术，软件工程，软件工程技术</t>
  </si>
  <si>
    <t>专职辅导员20</t>
  </si>
  <si>
    <t>机械工程，机械设计制造及其自动化，机械设计制造及自动化</t>
  </si>
  <si>
    <t>专职辅导员21</t>
  </si>
  <si>
    <t>电气、电子及自动化类</t>
  </si>
  <si>
    <t>专职辅导员22</t>
  </si>
  <si>
    <t>交通运输工程，交通运输，道路交通运输，车辆工程，智能车辆工程，新能源汽车工程技术，智能网联汽车工程技术</t>
  </si>
  <si>
    <t>专职辅导员23</t>
  </si>
  <si>
    <t>旅游管理，旅游管理与服务教育，研学旅行策划与管理</t>
  </si>
  <si>
    <t>专职辅导员24</t>
  </si>
  <si>
    <t>汉语言文学，汉语言文学教育，汉语言，秘书学，秘书，现代秘书</t>
  </si>
  <si>
    <t>现代农业装备应用技术专任教师3</t>
  </si>
  <si>
    <t>车辆工程，机械工程，农机装备工程，农业机械化工程，农业机械化，农业工程与信息技术</t>
  </si>
  <si>
    <t>农产品加工与质量检测专任教师2</t>
  </si>
  <si>
    <t>食品科学，农产品加工及贮藏工程，食品科学与工程，食品工程，食品加工与安全，食品与营养</t>
  </si>
  <si>
    <t>设施农业与装备专任教师3</t>
  </si>
  <si>
    <t>农业昆虫与害虫防治，农艺与种业，资源利用与植物保护</t>
  </si>
  <si>
    <t>人工智能专任教师3</t>
  </si>
  <si>
    <t>人工智能，计算机系统结构，计算机应用技术，计算机技术，计算机科学与技术，大数据技术与工程</t>
  </si>
  <si>
    <t>软件技术专任教师1</t>
  </si>
  <si>
    <t>软件工程，计算机软件与理论，网络空间安全，网络与信息安全，信息系统安全</t>
  </si>
  <si>
    <t>网络规划与优化专任教师2</t>
  </si>
  <si>
    <t>信息与通信工程，通信工程（含宽带网络，移动通信等），电子与通信工程，通信与信息系统</t>
  </si>
  <si>
    <t>智能控制技术专任教师2</t>
  </si>
  <si>
    <t>软件工程，人工智能，大数据技术与工程</t>
  </si>
  <si>
    <t>机械制造及自动化专任教师2</t>
  </si>
  <si>
    <t>智能制造技术，机械，机器人工程，机械电子工程，仪器科学与技术，仪器仪表工程，精密仪器及机械</t>
  </si>
  <si>
    <t>电气自动化技术专任教师3</t>
  </si>
  <si>
    <t>电气工程，电力系统及其自动化，高电压与绝缘技术，电力电子与电力传动，电工理论与新技术</t>
  </si>
  <si>
    <t>智能机电技术专任教师</t>
  </si>
  <si>
    <t>控制理论与控制工程,检测技术与自动化装置,模式识别与智能系统,控制工程，智能制造技术，集成电路工程，机械电子工程，控制科学与工程，机械设计及理论</t>
  </si>
  <si>
    <t>新能源汽车专任教师2</t>
  </si>
  <si>
    <t>交通运输，交通运输工程，道路交通运输</t>
  </si>
  <si>
    <t>汽车制造专任教师</t>
  </si>
  <si>
    <t>车辆工程，智能制造技术，机器人工程</t>
  </si>
  <si>
    <t>网络营销与直播电商专任教师2</t>
  </si>
  <si>
    <t>新闻学，传播学，出版，新闻传播学，新闻与传播，广播电视艺术学，广播电视，艺术设计</t>
  </si>
  <si>
    <t>英语专任教师1</t>
  </si>
  <si>
    <t>英语语言文学，外国语言学及应用语言学，外国语言文学</t>
  </si>
  <si>
    <t>英语专任教师2</t>
  </si>
  <si>
    <t>英语笔译，英语口译，学科教学（英语）</t>
  </si>
  <si>
    <t>思政专任
教师5</t>
  </si>
  <si>
    <t>马克思主义基本原理，马克思主义中国化研究，国外马克思主义研究，马克思主义理论</t>
  </si>
  <si>
    <t>思政专任
教师6</t>
  </si>
  <si>
    <t>马克思主义哲学，中国哲学，哲学</t>
  </si>
  <si>
    <t>思政专任
教师7</t>
  </si>
  <si>
    <t>思想政治教育，中国近现代史基本问题研究，马克思主义发展史</t>
  </si>
  <si>
    <t>思政专任
教师8</t>
  </si>
  <si>
    <t>马克思主义理论与思想政治教育，政治学，中共党史（含党的学说与党的建设）</t>
  </si>
  <si>
    <t>思政专任
教师9</t>
  </si>
  <si>
    <t>法学，宪法学与行政法学，刑法学，公共管理学，公共管理，行政管理</t>
  </si>
  <si>
    <t>思政专任
教师10</t>
  </si>
  <si>
    <t>中国共产党历史，思想政治教育，马克思主义理论</t>
  </si>
  <si>
    <t>思政专任
教师11</t>
  </si>
  <si>
    <t>法学、经济法、行政法</t>
  </si>
  <si>
    <t>农产品加工与质量检测专任教师3</t>
  </si>
  <si>
    <t>食品科学与工程，食品质量与安全，农产品质量与安全</t>
  </si>
  <si>
    <t>设施农业与装备实训指导教师</t>
  </si>
  <si>
    <t>农业工程，农业水利工程，农产品贮运与加工</t>
  </si>
  <si>
    <t>软件技术专任教师2</t>
  </si>
  <si>
    <t>计算机科学与技术，计算机科学，计算机技术，计算机科学技术，信息与计算科学，数据计算及应用，计算数学及其应用软件</t>
  </si>
  <si>
    <t>智能控制技术专任教师3</t>
  </si>
  <si>
    <t>电气自动化技术实训指导教师</t>
  </si>
  <si>
    <t>电气工程及其自动化，电气工程及自动化，电气工程与智能控制，自动化</t>
  </si>
  <si>
    <t>机械制造及自动化专任教师3</t>
  </si>
  <si>
    <t>机械设计制造及其自动化，机械设计制造及自动化，智能制造工程技术，智能制造工程</t>
  </si>
  <si>
    <t>新能源汽车专任教师3</t>
  </si>
  <si>
    <t>新能源汽车工程，新能源汽车工程技术，车辆工程，智能车辆工程</t>
  </si>
  <si>
    <t>智能网联汽车专任教师2</t>
  </si>
  <si>
    <t>智能网联汽车工程技术，智能车辆工程，车辆工程</t>
  </si>
  <si>
    <t>大数据与会计专任教师2</t>
  </si>
  <si>
    <t>大数据与会计，会计学，会计，财务管理，会计信息系统，管理会计，成本会计</t>
  </si>
  <si>
    <t>体育专任教师2</t>
  </si>
  <si>
    <t>体育教育，运动训练，社会体育指导与管理</t>
  </si>
  <si>
    <t>具有国家二级及以上裁判员证书</t>
  </si>
  <si>
    <t>体育专任教师3</t>
  </si>
  <si>
    <t>体育学，体育教学，体育教育，社会体育指导与管理，社会体育</t>
  </si>
  <si>
    <t>本科专业专项为篮球</t>
  </si>
  <si>
    <t>美育课专任教师</t>
  </si>
  <si>
    <t>舞蹈教育，舞蹈表演与编导，录音艺术</t>
  </si>
  <si>
    <t>教学（行政）管理岗位1</t>
  </si>
  <si>
    <t>土木工程、智能建造工程、空间工程</t>
  </si>
  <si>
    <t>教学（行政）管理岗位2</t>
  </si>
  <si>
    <t>行政管理、公共管理、公共管理学</t>
  </si>
  <si>
    <t>农业方向教学科研岗位4</t>
  </si>
  <si>
    <t>农村与区域发展、农业推广、农村发展</t>
  </si>
  <si>
    <t>教学（行政）管理岗位3</t>
  </si>
  <si>
    <t>专技十一级</t>
  </si>
  <si>
    <t>公共管理学、公共管理、教育经济与管理</t>
  </si>
  <si>
    <t>教学（行政）管理岗位4</t>
  </si>
  <si>
    <t>社会学、中国民间文学、社会工作</t>
  </si>
  <si>
    <t>心理咨询辅导员</t>
  </si>
  <si>
    <t>民族学、马克思主义民族理论与政策、中国少数民族史</t>
  </si>
  <si>
    <t>法学、国际法学、法学理论</t>
  </si>
  <si>
    <t>实训基地专职管理员</t>
  </si>
  <si>
    <t>作物学、作物、农业、农艺与种业、资源利用与植物保护</t>
  </si>
  <si>
    <t>教学（行政）管理岗位5</t>
  </si>
  <si>
    <t>广告学、编辑出版学、出版、新闻学</t>
  </si>
  <si>
    <t>汽车维修工程教育、车辆工程、汽车工程技术、智能车辆工程</t>
  </si>
  <si>
    <t>实训室专职管理员</t>
  </si>
  <si>
    <t>食品质量与安全、食品科学与工程、食品加工与安全</t>
  </si>
  <si>
    <t>校医助理</t>
  </si>
  <si>
    <t>专技十三级</t>
  </si>
  <si>
    <t>中医学、中西医结合、针灸推拿</t>
  </si>
  <si>
    <t>大专及以上</t>
  </si>
  <si>
    <t>35周岁及以下</t>
  </si>
  <si>
    <t>高校毕业生</t>
  </si>
  <si>
    <t>动物医学方向教学科研岗位2</t>
  </si>
  <si>
    <t>兽医学、兽医、预防兽医学、基础兽医学、临床兽医学</t>
  </si>
  <si>
    <t>动物养殖方向教学科研岗位2</t>
  </si>
  <si>
    <t>水产养殖、水产、渔业发展、渔业</t>
  </si>
  <si>
    <t>生物方向教学科研岗位</t>
  </si>
  <si>
    <t>生物学、生物物理学、发育生物学</t>
  </si>
  <si>
    <t>人工智能方向教学科研岗位3</t>
  </si>
  <si>
    <t>计算机技术、人工智能、计算机科学与技术、计算机应用技术</t>
  </si>
  <si>
    <r>
      <rPr>
        <sz val="10"/>
        <rFont val="宋体"/>
        <charset val="134"/>
        <scheme val="minor"/>
      </rPr>
      <t>人工智能方向教学科研岗位</t>
    </r>
    <r>
      <rPr>
        <sz val="10"/>
        <rFont val="宋体"/>
        <charset val="134"/>
      </rPr>
      <t>4</t>
    </r>
  </si>
  <si>
    <t>电子信息、电子与通信工程、新一代电子信息技术</t>
  </si>
  <si>
    <t>思政方向教学科研岗位</t>
  </si>
  <si>
    <t>马克思主义理论、思想政治教育、马克思主义基本原理</t>
  </si>
  <si>
    <t>农业制药方向教学科研岗位</t>
  </si>
  <si>
    <t>制药工程、制药工程技术、药品质量管理</t>
  </si>
  <si>
    <t>数字信息工程技术方向教学科研岗位3</t>
  </si>
  <si>
    <t>信息管理与信息系统（管理学学士学位）、大数据管理与应用、管理科学与工程</t>
  </si>
  <si>
    <t>数字信息工程技术方向教学科研岗位4</t>
  </si>
  <si>
    <t>数字媒体技术、物联网工程、物联网工程技术、智能科学与技术</t>
  </si>
  <si>
    <t>数字信息工程技术方向教学科研岗位5</t>
  </si>
  <si>
    <t>数学与应用数学、应用数学、信息与计算科学</t>
  </si>
  <si>
    <r>
      <rPr>
        <sz val="10"/>
        <rFont val="宋体"/>
        <charset val="134"/>
        <scheme val="minor"/>
      </rPr>
      <t>人工智能方向教学科研岗位</t>
    </r>
    <r>
      <rPr>
        <sz val="10"/>
        <rFont val="宋体"/>
        <charset val="134"/>
      </rPr>
      <t>5</t>
    </r>
  </si>
  <si>
    <t>计算机科学与技术、物联网工程、计算机信息工程</t>
  </si>
  <si>
    <t>机械制造维修方向教学科研岗位</t>
  </si>
  <si>
    <t>机械制造及其自动化、机械设计制造及自动化、车辆工程、汽车维修工程教育、机械设计制造及其自动化</t>
  </si>
  <si>
    <t>工程自动化方向教学科研岗位2</t>
  </si>
  <si>
    <t>检测技术与自动化装置、自动化技术与应用、自动化</t>
  </si>
  <si>
    <t>经济方向教学科研岗位</t>
  </si>
  <si>
    <t>国际经济与贸易、精算学、互联网金融、金融工程</t>
  </si>
  <si>
    <t>体育方向教学科研岗位</t>
  </si>
  <si>
    <t>体育教育、运动训练、体育管理</t>
  </si>
  <si>
    <t>具有国家一级运动员证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</si>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</sst>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0"/>
      <name val="宋体"/>
      <charset val="134"/>
      <scheme val="minor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8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DCE6F1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6"/>
  <sheetViews>
    <sheetView tabSelected="1" zoomScaleSheetLayoutView="90" workbookViewId="0">
      <pane ySplit="3" topLeftCell="A125" activePane="bottomLeft" state="frozen"/>
      <selection/>
      <selection pane="bottomLeft" activeCell="X130" sqref="X130"/>
    </sheetView>
  </sheetViews>
  <sheetFormatPr defaultColWidth="9" defaultRowHeight="14.25"/>
  <cols>
    <col min="1" max="1" width="4.5" style="7" customWidth="1"/>
    <col min="2" max="2" width="13.625" style="7" customWidth="1"/>
    <col min="3" max="3" width="7.25" style="7" customWidth="1"/>
    <col min="4" max="4" width="5.875" style="7" customWidth="1"/>
    <col min="5" max="5" width="5.625" style="7" customWidth="1"/>
    <col min="6" max="6" width="3.875" style="7" customWidth="1"/>
    <col min="7" max="7" width="22.875" style="7" customWidth="1"/>
    <col min="8" max="8" width="5.375" style="7" customWidth="1"/>
    <col min="9" max="9" width="7" style="7" customWidth="1"/>
    <col min="10" max="10" width="7.125" style="7" customWidth="1"/>
    <col min="11" max="11" width="8.375" style="7" customWidth="1"/>
    <col min="12" max="12" width="5.875" style="7" customWidth="1"/>
    <col min="13" max="13" width="4.875" style="7" customWidth="1"/>
    <col min="14" max="14" width="7.125" style="7" customWidth="1"/>
    <col min="15" max="15" width="5.875" style="7" customWidth="1"/>
    <col min="16" max="16" width="5.125" style="7" customWidth="1"/>
    <col min="17" max="17" width="11.875" style="7" customWidth="1"/>
    <col min="18" max="16384" width="9" style="7"/>
  </cols>
  <sheetData>
    <row r="1" s="1" customFormat="1" ht="19.5" customHeight="1" spans="1:2">
      <c r="A1" s="8" t="s">
        <v>0</v>
      </c>
      <c r="B1" s="9"/>
    </row>
    <row r="2" s="2" customFormat="1" ht="30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3" customFormat="1" ht="40.5" customHeight="1" spans="1:17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28" t="s">
        <v>16</v>
      </c>
      <c r="P3" s="12" t="s">
        <v>17</v>
      </c>
      <c r="Q3" s="12" t="s">
        <v>18</v>
      </c>
    </row>
    <row r="4" s="4" customFormat="1" ht="93" customHeight="1" spans="1:17">
      <c r="A4" s="13">
        <f>ROW()-3</f>
        <v>1</v>
      </c>
      <c r="B4" s="13" t="s">
        <v>19</v>
      </c>
      <c r="C4" s="14" t="s">
        <v>20</v>
      </c>
      <c r="D4" s="15" t="s">
        <v>21</v>
      </c>
      <c r="E4" s="13" t="s">
        <v>22</v>
      </c>
      <c r="F4" s="13">
        <v>1</v>
      </c>
      <c r="G4" s="21" t="s">
        <v>23</v>
      </c>
      <c r="H4" s="13" t="s">
        <v>24</v>
      </c>
      <c r="I4" s="13" t="s">
        <v>25</v>
      </c>
      <c r="J4" s="13" t="s">
        <v>26</v>
      </c>
      <c r="K4" s="13" t="s">
        <v>27</v>
      </c>
      <c r="L4" s="13" t="s">
        <v>28</v>
      </c>
      <c r="M4" s="13" t="s">
        <v>27</v>
      </c>
      <c r="N4" s="13" t="s">
        <v>29</v>
      </c>
      <c r="O4" s="26" t="s">
        <v>30</v>
      </c>
      <c r="P4" s="13"/>
      <c r="Q4" s="21" t="s">
        <v>31</v>
      </c>
    </row>
    <row r="5" s="4" customFormat="1" ht="53.1" customHeight="1" spans="1:17">
      <c r="A5" s="13">
        <f>ROW()-3</f>
        <v>2</v>
      </c>
      <c r="B5" s="13" t="s">
        <v>19</v>
      </c>
      <c r="C5" s="13" t="s">
        <v>32</v>
      </c>
      <c r="D5" s="15" t="s">
        <v>21</v>
      </c>
      <c r="E5" s="13" t="s">
        <v>33</v>
      </c>
      <c r="F5" s="13">
        <v>1</v>
      </c>
      <c r="G5" s="21" t="s">
        <v>34</v>
      </c>
      <c r="H5" s="13" t="s">
        <v>24</v>
      </c>
      <c r="I5" s="13" t="s">
        <v>25</v>
      </c>
      <c r="J5" s="13" t="s">
        <v>35</v>
      </c>
      <c r="K5" s="13" t="s">
        <v>36</v>
      </c>
      <c r="L5" s="13" t="s">
        <v>37</v>
      </c>
      <c r="M5" s="13" t="s">
        <v>27</v>
      </c>
      <c r="N5" s="13" t="s">
        <v>29</v>
      </c>
      <c r="O5" s="26" t="s">
        <v>30</v>
      </c>
      <c r="P5" s="13"/>
      <c r="Q5" s="21" t="s">
        <v>31</v>
      </c>
    </row>
    <row r="6" s="4" customFormat="1" ht="51" customHeight="1" spans="1:17">
      <c r="A6" s="13">
        <f t="shared" ref="A6:A39" si="0">ROW()-3</f>
        <v>3</v>
      </c>
      <c r="B6" s="13" t="s">
        <v>19</v>
      </c>
      <c r="C6" s="13" t="s">
        <v>38</v>
      </c>
      <c r="D6" s="13" t="s">
        <v>21</v>
      </c>
      <c r="E6" s="13" t="s">
        <v>33</v>
      </c>
      <c r="F6" s="13">
        <v>3</v>
      </c>
      <c r="G6" s="21" t="s">
        <v>39</v>
      </c>
      <c r="H6" s="13" t="s">
        <v>24</v>
      </c>
      <c r="I6" s="13" t="s">
        <v>40</v>
      </c>
      <c r="J6" s="13" t="s">
        <v>41</v>
      </c>
      <c r="K6" s="26" t="s">
        <v>42</v>
      </c>
      <c r="L6" s="26" t="s">
        <v>37</v>
      </c>
      <c r="M6" s="13" t="s">
        <v>43</v>
      </c>
      <c r="N6" s="13" t="s">
        <v>29</v>
      </c>
      <c r="O6" s="26" t="s">
        <v>30</v>
      </c>
      <c r="P6" s="13"/>
      <c r="Q6" s="21" t="s">
        <v>44</v>
      </c>
    </row>
    <row r="7" s="4" customFormat="1" ht="51" customHeight="1" spans="1:17">
      <c r="A7" s="13">
        <f t="shared" si="0"/>
        <v>4</v>
      </c>
      <c r="B7" s="13" t="s">
        <v>19</v>
      </c>
      <c r="C7" s="13" t="s">
        <v>45</v>
      </c>
      <c r="D7" s="13" t="s">
        <v>21</v>
      </c>
      <c r="E7" s="13" t="s">
        <v>33</v>
      </c>
      <c r="F7" s="13">
        <v>1</v>
      </c>
      <c r="G7" s="21" t="s">
        <v>46</v>
      </c>
      <c r="H7" s="13" t="s">
        <v>24</v>
      </c>
      <c r="I7" s="13" t="s">
        <v>40</v>
      </c>
      <c r="J7" s="13" t="s">
        <v>41</v>
      </c>
      <c r="K7" s="26" t="s">
        <v>42</v>
      </c>
      <c r="L7" s="26" t="s">
        <v>37</v>
      </c>
      <c r="M7" s="13" t="s">
        <v>43</v>
      </c>
      <c r="N7" s="13" t="s">
        <v>29</v>
      </c>
      <c r="O7" s="26" t="s">
        <v>30</v>
      </c>
      <c r="P7" s="13"/>
      <c r="Q7" s="21" t="s">
        <v>31</v>
      </c>
    </row>
    <row r="8" s="4" customFormat="1" ht="90.95" customHeight="1" spans="1:17">
      <c r="A8" s="13">
        <f t="shared" si="0"/>
        <v>5</v>
      </c>
      <c r="B8" s="13" t="s">
        <v>19</v>
      </c>
      <c r="C8" s="13" t="s">
        <v>47</v>
      </c>
      <c r="D8" s="15" t="s">
        <v>21</v>
      </c>
      <c r="E8" s="13" t="s">
        <v>33</v>
      </c>
      <c r="F8" s="13">
        <v>2</v>
      </c>
      <c r="G8" s="22" t="s">
        <v>48</v>
      </c>
      <c r="H8" s="13" t="s">
        <v>24</v>
      </c>
      <c r="I8" s="14" t="s">
        <v>40</v>
      </c>
      <c r="J8" s="13" t="s">
        <v>41</v>
      </c>
      <c r="K8" s="13" t="s">
        <v>36</v>
      </c>
      <c r="L8" s="13" t="s">
        <v>37</v>
      </c>
      <c r="M8" s="13" t="s">
        <v>27</v>
      </c>
      <c r="N8" s="13" t="s">
        <v>29</v>
      </c>
      <c r="O8" s="26" t="s">
        <v>30</v>
      </c>
      <c r="P8" s="13"/>
      <c r="Q8" s="21" t="s">
        <v>49</v>
      </c>
    </row>
    <row r="9" s="4" customFormat="1" ht="64" customHeight="1" spans="1:17">
      <c r="A9" s="13">
        <f t="shared" si="0"/>
        <v>6</v>
      </c>
      <c r="B9" s="13" t="s">
        <v>19</v>
      </c>
      <c r="C9" s="14" t="s">
        <v>50</v>
      </c>
      <c r="D9" s="16" t="s">
        <v>21</v>
      </c>
      <c r="E9" s="14" t="s">
        <v>33</v>
      </c>
      <c r="F9" s="14">
        <v>1</v>
      </c>
      <c r="G9" s="22" t="s">
        <v>51</v>
      </c>
      <c r="H9" s="14" t="s">
        <v>24</v>
      </c>
      <c r="I9" s="14" t="s">
        <v>40</v>
      </c>
      <c r="J9" s="13" t="s">
        <v>41</v>
      </c>
      <c r="K9" s="13" t="s">
        <v>36</v>
      </c>
      <c r="L9" s="14" t="s">
        <v>37</v>
      </c>
      <c r="M9" s="14" t="s">
        <v>27</v>
      </c>
      <c r="N9" s="13" t="s">
        <v>29</v>
      </c>
      <c r="O9" s="26" t="s">
        <v>30</v>
      </c>
      <c r="P9" s="14"/>
      <c r="Q9" s="21" t="s">
        <v>31</v>
      </c>
    </row>
    <row r="10" s="4" customFormat="1" ht="57" customHeight="1" spans="1:17">
      <c r="A10" s="13">
        <f t="shared" si="0"/>
        <v>7</v>
      </c>
      <c r="B10" s="13" t="s">
        <v>19</v>
      </c>
      <c r="C10" s="14" t="s">
        <v>52</v>
      </c>
      <c r="D10" s="14" t="s">
        <v>21</v>
      </c>
      <c r="E10" s="14" t="s">
        <v>33</v>
      </c>
      <c r="F10" s="14">
        <v>1</v>
      </c>
      <c r="G10" s="22" t="s">
        <v>53</v>
      </c>
      <c r="H10" s="14" t="s">
        <v>24</v>
      </c>
      <c r="I10" s="14" t="s">
        <v>40</v>
      </c>
      <c r="J10" s="13" t="s">
        <v>41</v>
      </c>
      <c r="K10" s="13" t="s">
        <v>36</v>
      </c>
      <c r="L10" s="14" t="s">
        <v>37</v>
      </c>
      <c r="M10" s="14" t="s">
        <v>27</v>
      </c>
      <c r="N10" s="13" t="s">
        <v>29</v>
      </c>
      <c r="O10" s="26" t="s">
        <v>30</v>
      </c>
      <c r="P10" s="14"/>
      <c r="Q10" s="21" t="s">
        <v>31</v>
      </c>
    </row>
    <row r="11" s="4" customFormat="1" ht="72.95" customHeight="1" spans="1:17">
      <c r="A11" s="13">
        <f t="shared" si="0"/>
        <v>8</v>
      </c>
      <c r="B11" s="13" t="s">
        <v>19</v>
      </c>
      <c r="C11" s="13" t="s">
        <v>54</v>
      </c>
      <c r="D11" s="13" t="s">
        <v>21</v>
      </c>
      <c r="E11" s="13" t="s">
        <v>33</v>
      </c>
      <c r="F11" s="13">
        <v>1</v>
      </c>
      <c r="G11" s="21" t="s">
        <v>55</v>
      </c>
      <c r="H11" s="15" t="s">
        <v>24</v>
      </c>
      <c r="I11" s="14" t="s">
        <v>40</v>
      </c>
      <c r="J11" s="13" t="s">
        <v>41</v>
      </c>
      <c r="K11" s="13" t="s">
        <v>36</v>
      </c>
      <c r="L11" s="14" t="s">
        <v>37</v>
      </c>
      <c r="M11" s="14" t="s">
        <v>27</v>
      </c>
      <c r="N11" s="13" t="s">
        <v>29</v>
      </c>
      <c r="O11" s="26" t="s">
        <v>30</v>
      </c>
      <c r="P11" s="13"/>
      <c r="Q11" s="21" t="s">
        <v>31</v>
      </c>
    </row>
    <row r="12" s="4" customFormat="1" ht="99" customHeight="1" spans="1:17">
      <c r="A12" s="13">
        <f t="shared" si="0"/>
        <v>9</v>
      </c>
      <c r="B12" s="13" t="s">
        <v>19</v>
      </c>
      <c r="C12" s="13" t="s">
        <v>56</v>
      </c>
      <c r="D12" s="13" t="s">
        <v>21</v>
      </c>
      <c r="E12" s="13" t="s">
        <v>33</v>
      </c>
      <c r="F12" s="13">
        <v>1</v>
      </c>
      <c r="G12" s="21" t="s">
        <v>57</v>
      </c>
      <c r="H12" s="15" t="s">
        <v>24</v>
      </c>
      <c r="I12" s="14" t="s">
        <v>40</v>
      </c>
      <c r="J12" s="13" t="s">
        <v>41</v>
      </c>
      <c r="K12" s="13" t="s">
        <v>36</v>
      </c>
      <c r="L12" s="14" t="s">
        <v>37</v>
      </c>
      <c r="M12" s="14" t="s">
        <v>27</v>
      </c>
      <c r="N12" s="13" t="s">
        <v>29</v>
      </c>
      <c r="O12" s="26" t="s">
        <v>30</v>
      </c>
      <c r="P12" s="13"/>
      <c r="Q12" s="21" t="s">
        <v>31</v>
      </c>
    </row>
    <row r="13" s="4" customFormat="1" ht="105.95" customHeight="1" spans="1:17">
      <c r="A13" s="13">
        <f t="shared" si="0"/>
        <v>10</v>
      </c>
      <c r="B13" s="13" t="s">
        <v>19</v>
      </c>
      <c r="C13" s="13" t="s">
        <v>58</v>
      </c>
      <c r="D13" s="13" t="s">
        <v>21</v>
      </c>
      <c r="E13" s="13" t="s">
        <v>33</v>
      </c>
      <c r="F13" s="13">
        <v>1</v>
      </c>
      <c r="G13" s="21" t="s">
        <v>59</v>
      </c>
      <c r="H13" s="13" t="s">
        <v>24</v>
      </c>
      <c r="I13" s="14" t="s">
        <v>40</v>
      </c>
      <c r="J13" s="13" t="s">
        <v>41</v>
      </c>
      <c r="K13" s="13" t="s">
        <v>36</v>
      </c>
      <c r="L13" s="14" t="s">
        <v>37</v>
      </c>
      <c r="M13" s="14" t="s">
        <v>27</v>
      </c>
      <c r="N13" s="13" t="s">
        <v>29</v>
      </c>
      <c r="O13" s="26" t="s">
        <v>30</v>
      </c>
      <c r="P13" s="13"/>
      <c r="Q13" s="21" t="s">
        <v>31</v>
      </c>
    </row>
    <row r="14" s="4" customFormat="1" ht="54" customHeight="1" spans="1:17">
      <c r="A14" s="13">
        <f t="shared" si="0"/>
        <v>11</v>
      </c>
      <c r="B14" s="13" t="s">
        <v>19</v>
      </c>
      <c r="C14" s="13" t="s">
        <v>60</v>
      </c>
      <c r="D14" s="15" t="s">
        <v>21</v>
      </c>
      <c r="E14" s="13" t="s">
        <v>33</v>
      </c>
      <c r="F14" s="13">
        <v>1</v>
      </c>
      <c r="G14" s="21" t="s">
        <v>61</v>
      </c>
      <c r="H14" s="13" t="s">
        <v>24</v>
      </c>
      <c r="I14" s="13" t="s">
        <v>40</v>
      </c>
      <c r="J14" s="13" t="s">
        <v>41</v>
      </c>
      <c r="K14" s="13" t="s">
        <v>36</v>
      </c>
      <c r="L14" s="13" t="s">
        <v>37</v>
      </c>
      <c r="M14" s="13" t="s">
        <v>27</v>
      </c>
      <c r="N14" s="13" t="s">
        <v>29</v>
      </c>
      <c r="O14" s="26" t="s">
        <v>30</v>
      </c>
      <c r="P14" s="14"/>
      <c r="Q14" s="21" t="s">
        <v>31</v>
      </c>
    </row>
    <row r="15" s="4" customFormat="1" ht="56.1" customHeight="1" spans="1:17">
      <c r="A15" s="13">
        <f t="shared" si="0"/>
        <v>12</v>
      </c>
      <c r="B15" s="13" t="s">
        <v>19</v>
      </c>
      <c r="C15" s="13" t="s">
        <v>62</v>
      </c>
      <c r="D15" s="16" t="s">
        <v>21</v>
      </c>
      <c r="E15" s="14" t="s">
        <v>33</v>
      </c>
      <c r="F15" s="14">
        <v>1</v>
      </c>
      <c r="G15" s="22" t="s">
        <v>63</v>
      </c>
      <c r="H15" s="14" t="s">
        <v>24</v>
      </c>
      <c r="I15" s="14" t="s">
        <v>40</v>
      </c>
      <c r="J15" s="13" t="s">
        <v>41</v>
      </c>
      <c r="K15" s="13" t="s">
        <v>36</v>
      </c>
      <c r="L15" s="14" t="s">
        <v>37</v>
      </c>
      <c r="M15" s="14" t="s">
        <v>27</v>
      </c>
      <c r="N15" s="13" t="s">
        <v>29</v>
      </c>
      <c r="O15" s="26" t="s">
        <v>30</v>
      </c>
      <c r="P15" s="14"/>
      <c r="Q15" s="21" t="s">
        <v>31</v>
      </c>
    </row>
    <row r="16" s="4" customFormat="1" ht="92.1" customHeight="1" spans="1:17">
      <c r="A16" s="13">
        <f t="shared" si="0"/>
        <v>13</v>
      </c>
      <c r="B16" s="13" t="s">
        <v>19</v>
      </c>
      <c r="C16" s="13" t="s">
        <v>64</v>
      </c>
      <c r="D16" s="15" t="s">
        <v>21</v>
      </c>
      <c r="E16" s="13" t="s">
        <v>33</v>
      </c>
      <c r="F16" s="13">
        <v>1</v>
      </c>
      <c r="G16" s="21" t="s">
        <v>65</v>
      </c>
      <c r="H16" s="13" t="s">
        <v>24</v>
      </c>
      <c r="I16" s="13" t="s">
        <v>40</v>
      </c>
      <c r="J16" s="13" t="s">
        <v>41</v>
      </c>
      <c r="K16" s="13" t="s">
        <v>36</v>
      </c>
      <c r="L16" s="13" t="s">
        <v>37</v>
      </c>
      <c r="M16" s="13" t="s">
        <v>27</v>
      </c>
      <c r="N16" s="13" t="s">
        <v>29</v>
      </c>
      <c r="O16" s="26" t="s">
        <v>30</v>
      </c>
      <c r="P16" s="13"/>
      <c r="Q16" s="21" t="s">
        <v>31</v>
      </c>
    </row>
    <row r="17" s="4" customFormat="1" ht="129" customHeight="1" spans="1:17">
      <c r="A17" s="13">
        <f t="shared" si="0"/>
        <v>14</v>
      </c>
      <c r="B17" s="13" t="s">
        <v>19</v>
      </c>
      <c r="C17" s="13" t="s">
        <v>66</v>
      </c>
      <c r="D17" s="15" t="s">
        <v>21</v>
      </c>
      <c r="E17" s="13" t="s">
        <v>33</v>
      </c>
      <c r="F17" s="13">
        <v>1</v>
      </c>
      <c r="G17" s="21" t="s">
        <v>67</v>
      </c>
      <c r="H17" s="13" t="s">
        <v>24</v>
      </c>
      <c r="I17" s="13" t="s">
        <v>40</v>
      </c>
      <c r="J17" s="13" t="s">
        <v>41</v>
      </c>
      <c r="K17" s="13" t="s">
        <v>36</v>
      </c>
      <c r="L17" s="13" t="s">
        <v>37</v>
      </c>
      <c r="M17" s="13" t="s">
        <v>27</v>
      </c>
      <c r="N17" s="13" t="s">
        <v>29</v>
      </c>
      <c r="O17" s="26" t="s">
        <v>30</v>
      </c>
      <c r="P17" s="13"/>
      <c r="Q17" s="21" t="s">
        <v>31</v>
      </c>
    </row>
    <row r="18" s="4" customFormat="1" ht="64" customHeight="1" spans="1:17">
      <c r="A18" s="13">
        <f t="shared" si="0"/>
        <v>15</v>
      </c>
      <c r="B18" s="13" t="s">
        <v>19</v>
      </c>
      <c r="C18" s="14" t="s">
        <v>68</v>
      </c>
      <c r="D18" s="16" t="s">
        <v>21</v>
      </c>
      <c r="E18" s="14" t="s">
        <v>33</v>
      </c>
      <c r="F18" s="14">
        <v>1</v>
      </c>
      <c r="G18" s="22" t="s">
        <v>69</v>
      </c>
      <c r="H18" s="14" t="s">
        <v>24</v>
      </c>
      <c r="I18" s="14" t="s">
        <v>40</v>
      </c>
      <c r="J18" s="13" t="s">
        <v>41</v>
      </c>
      <c r="K18" s="13" t="s">
        <v>36</v>
      </c>
      <c r="L18" s="14" t="s">
        <v>37</v>
      </c>
      <c r="M18" s="14" t="s">
        <v>27</v>
      </c>
      <c r="N18" s="13" t="s">
        <v>29</v>
      </c>
      <c r="O18" s="26" t="s">
        <v>30</v>
      </c>
      <c r="P18" s="14"/>
      <c r="Q18" s="21" t="s">
        <v>31</v>
      </c>
    </row>
    <row r="19" s="5" customFormat="1" ht="54.95" customHeight="1" spans="1:17">
      <c r="A19" s="13">
        <f t="shared" si="0"/>
        <v>16</v>
      </c>
      <c r="B19" s="13" t="s">
        <v>70</v>
      </c>
      <c r="C19" s="16" t="s">
        <v>71</v>
      </c>
      <c r="D19" s="16" t="s">
        <v>72</v>
      </c>
      <c r="E19" s="14" t="s">
        <v>33</v>
      </c>
      <c r="F19" s="23">
        <v>1</v>
      </c>
      <c r="G19" s="22" t="s">
        <v>73</v>
      </c>
      <c r="H19" s="14" t="s">
        <v>24</v>
      </c>
      <c r="I19" s="14" t="s">
        <v>25</v>
      </c>
      <c r="J19" s="16" t="s">
        <v>35</v>
      </c>
      <c r="K19" s="14" t="s">
        <v>36</v>
      </c>
      <c r="L19" s="14" t="s">
        <v>37</v>
      </c>
      <c r="M19" s="14" t="s">
        <v>27</v>
      </c>
      <c r="N19" s="13" t="s">
        <v>29</v>
      </c>
      <c r="O19" s="13" t="s">
        <v>30</v>
      </c>
      <c r="P19" s="14"/>
      <c r="Q19" s="22" t="s">
        <v>74</v>
      </c>
    </row>
    <row r="20" s="5" customFormat="1" ht="57" customHeight="1" spans="1:17">
      <c r="A20" s="13">
        <f t="shared" si="0"/>
        <v>17</v>
      </c>
      <c r="B20" s="13" t="s">
        <v>70</v>
      </c>
      <c r="C20" s="16" t="s">
        <v>75</v>
      </c>
      <c r="D20" s="16" t="s">
        <v>72</v>
      </c>
      <c r="E20" s="14" t="s">
        <v>33</v>
      </c>
      <c r="F20" s="23">
        <v>1</v>
      </c>
      <c r="G20" s="21" t="s">
        <v>76</v>
      </c>
      <c r="H20" s="14" t="s">
        <v>24</v>
      </c>
      <c r="I20" s="14" t="s">
        <v>25</v>
      </c>
      <c r="J20" s="16" t="s">
        <v>35</v>
      </c>
      <c r="K20" s="14" t="s">
        <v>36</v>
      </c>
      <c r="L20" s="14" t="s">
        <v>37</v>
      </c>
      <c r="M20" s="14" t="s">
        <v>27</v>
      </c>
      <c r="N20" s="13" t="s">
        <v>29</v>
      </c>
      <c r="O20" s="13" t="s">
        <v>30</v>
      </c>
      <c r="P20" s="14"/>
      <c r="Q20" s="22" t="s">
        <v>31</v>
      </c>
    </row>
    <row r="21" s="5" customFormat="1" ht="57" customHeight="1" spans="1:17">
      <c r="A21" s="13">
        <f t="shared" si="0"/>
        <v>18</v>
      </c>
      <c r="B21" s="13" t="s">
        <v>70</v>
      </c>
      <c r="C21" s="16" t="s">
        <v>77</v>
      </c>
      <c r="D21" s="16" t="s">
        <v>72</v>
      </c>
      <c r="E21" s="14" t="s">
        <v>78</v>
      </c>
      <c r="F21" s="23">
        <v>1</v>
      </c>
      <c r="G21" s="22" t="s">
        <v>79</v>
      </c>
      <c r="H21" s="14" t="s">
        <v>24</v>
      </c>
      <c r="I21" s="14" t="s">
        <v>40</v>
      </c>
      <c r="J21" s="16" t="s">
        <v>41</v>
      </c>
      <c r="K21" s="14" t="s">
        <v>80</v>
      </c>
      <c r="L21" s="14" t="s">
        <v>81</v>
      </c>
      <c r="M21" s="14" t="s">
        <v>27</v>
      </c>
      <c r="N21" s="13" t="s">
        <v>29</v>
      </c>
      <c r="O21" s="13" t="s">
        <v>30</v>
      </c>
      <c r="P21" s="14"/>
      <c r="Q21" s="22" t="s">
        <v>31</v>
      </c>
    </row>
    <row r="22" s="5" customFormat="1" ht="60" customHeight="1" spans="1:17">
      <c r="A22" s="13">
        <f t="shared" si="0"/>
        <v>19</v>
      </c>
      <c r="B22" s="13" t="s">
        <v>70</v>
      </c>
      <c r="C22" s="16" t="s">
        <v>82</v>
      </c>
      <c r="D22" s="16" t="s">
        <v>72</v>
      </c>
      <c r="E22" s="14" t="s">
        <v>33</v>
      </c>
      <c r="F22" s="23">
        <v>1</v>
      </c>
      <c r="G22" s="22" t="s">
        <v>83</v>
      </c>
      <c r="H22" s="14" t="s">
        <v>24</v>
      </c>
      <c r="I22" s="14" t="s">
        <v>40</v>
      </c>
      <c r="J22" s="16" t="s">
        <v>41</v>
      </c>
      <c r="K22" s="14" t="s">
        <v>36</v>
      </c>
      <c r="L22" s="14" t="s">
        <v>37</v>
      </c>
      <c r="M22" s="14" t="s">
        <v>27</v>
      </c>
      <c r="N22" s="13" t="s">
        <v>29</v>
      </c>
      <c r="O22" s="13" t="s">
        <v>30</v>
      </c>
      <c r="P22" s="14"/>
      <c r="Q22" s="22" t="s">
        <v>31</v>
      </c>
    </row>
    <row r="23" s="5" customFormat="1" ht="56.1" customHeight="1" spans="1:17">
      <c r="A23" s="13">
        <f t="shared" si="0"/>
        <v>20</v>
      </c>
      <c r="B23" s="13" t="s">
        <v>70</v>
      </c>
      <c r="C23" s="16" t="s">
        <v>84</v>
      </c>
      <c r="D23" s="16" t="s">
        <v>72</v>
      </c>
      <c r="E23" s="14" t="s">
        <v>33</v>
      </c>
      <c r="F23" s="23">
        <v>1</v>
      </c>
      <c r="G23" s="21" t="s">
        <v>85</v>
      </c>
      <c r="H23" s="14" t="s">
        <v>24</v>
      </c>
      <c r="I23" s="14" t="s">
        <v>40</v>
      </c>
      <c r="J23" s="16" t="s">
        <v>41</v>
      </c>
      <c r="K23" s="14" t="s">
        <v>36</v>
      </c>
      <c r="L23" s="14" t="s">
        <v>37</v>
      </c>
      <c r="M23" s="14" t="s">
        <v>27</v>
      </c>
      <c r="N23" s="13" t="s">
        <v>29</v>
      </c>
      <c r="O23" s="13" t="s">
        <v>30</v>
      </c>
      <c r="P23" s="14"/>
      <c r="Q23" s="22" t="s">
        <v>31</v>
      </c>
    </row>
    <row r="24" s="5" customFormat="1" ht="60.95" customHeight="1" spans="1:17">
      <c r="A24" s="13">
        <f t="shared" si="0"/>
        <v>21</v>
      </c>
      <c r="B24" s="13" t="s">
        <v>70</v>
      </c>
      <c r="C24" s="16" t="s">
        <v>86</v>
      </c>
      <c r="D24" s="14" t="s">
        <v>72</v>
      </c>
      <c r="E24" s="14" t="s">
        <v>33</v>
      </c>
      <c r="F24" s="23">
        <v>2</v>
      </c>
      <c r="G24" s="22" t="s">
        <v>87</v>
      </c>
      <c r="H24" s="23" t="s">
        <v>24</v>
      </c>
      <c r="I24" s="14" t="s">
        <v>40</v>
      </c>
      <c r="J24" s="16" t="s">
        <v>41</v>
      </c>
      <c r="K24" s="14" t="s">
        <v>36</v>
      </c>
      <c r="L24" s="14" t="s">
        <v>37</v>
      </c>
      <c r="M24" s="14" t="s">
        <v>27</v>
      </c>
      <c r="N24" s="13" t="s">
        <v>29</v>
      </c>
      <c r="O24" s="14" t="s">
        <v>30</v>
      </c>
      <c r="P24" s="14"/>
      <c r="Q24" s="22" t="s">
        <v>49</v>
      </c>
    </row>
    <row r="25" s="5" customFormat="1" ht="93.95" customHeight="1" spans="1:17">
      <c r="A25" s="13">
        <f t="shared" si="0"/>
        <v>22</v>
      </c>
      <c r="B25" s="13" t="s">
        <v>70</v>
      </c>
      <c r="C25" s="16" t="s">
        <v>88</v>
      </c>
      <c r="D25" s="16" t="s">
        <v>72</v>
      </c>
      <c r="E25" s="14" t="s">
        <v>33</v>
      </c>
      <c r="F25" s="23">
        <v>1</v>
      </c>
      <c r="G25" s="21" t="s">
        <v>89</v>
      </c>
      <c r="H25" s="14" t="s">
        <v>24</v>
      </c>
      <c r="I25" s="14" t="s">
        <v>40</v>
      </c>
      <c r="J25" s="16" t="s">
        <v>41</v>
      </c>
      <c r="K25" s="14" t="s">
        <v>36</v>
      </c>
      <c r="L25" s="14" t="s">
        <v>37</v>
      </c>
      <c r="M25" s="14" t="s">
        <v>27</v>
      </c>
      <c r="N25" s="13" t="s">
        <v>29</v>
      </c>
      <c r="O25" s="13" t="s">
        <v>30</v>
      </c>
      <c r="P25" s="14"/>
      <c r="Q25" s="22" t="s">
        <v>31</v>
      </c>
    </row>
    <row r="26" s="5" customFormat="1" ht="56.1" customHeight="1" spans="1:17">
      <c r="A26" s="13">
        <f t="shared" si="0"/>
        <v>23</v>
      </c>
      <c r="B26" s="13" t="s">
        <v>70</v>
      </c>
      <c r="C26" s="16" t="s">
        <v>90</v>
      </c>
      <c r="D26" s="16" t="s">
        <v>72</v>
      </c>
      <c r="E26" s="14" t="s">
        <v>33</v>
      </c>
      <c r="F26" s="23">
        <v>1</v>
      </c>
      <c r="G26" s="21" t="s">
        <v>91</v>
      </c>
      <c r="H26" s="14" t="s">
        <v>24</v>
      </c>
      <c r="I26" s="14" t="s">
        <v>40</v>
      </c>
      <c r="J26" s="16" t="s">
        <v>41</v>
      </c>
      <c r="K26" s="14" t="s">
        <v>36</v>
      </c>
      <c r="L26" s="14" t="s">
        <v>37</v>
      </c>
      <c r="M26" s="14" t="s">
        <v>27</v>
      </c>
      <c r="N26" s="13" t="s">
        <v>29</v>
      </c>
      <c r="O26" s="13" t="s">
        <v>30</v>
      </c>
      <c r="P26" s="14"/>
      <c r="Q26" s="22" t="s">
        <v>31</v>
      </c>
    </row>
    <row r="27" s="5" customFormat="1" ht="60" customHeight="1" spans="1:17">
      <c r="A27" s="13">
        <f t="shared" si="0"/>
        <v>24</v>
      </c>
      <c r="B27" s="13" t="s">
        <v>70</v>
      </c>
      <c r="C27" s="16" t="s">
        <v>92</v>
      </c>
      <c r="D27" s="16" t="s">
        <v>72</v>
      </c>
      <c r="E27" s="14" t="s">
        <v>22</v>
      </c>
      <c r="F27" s="23">
        <v>1</v>
      </c>
      <c r="G27" s="22" t="s">
        <v>93</v>
      </c>
      <c r="H27" s="14" t="s">
        <v>24</v>
      </c>
      <c r="I27" s="14" t="s">
        <v>40</v>
      </c>
      <c r="J27" s="16" t="s">
        <v>41</v>
      </c>
      <c r="K27" s="14" t="s">
        <v>94</v>
      </c>
      <c r="L27" s="14" t="s">
        <v>28</v>
      </c>
      <c r="M27" s="14" t="s">
        <v>27</v>
      </c>
      <c r="N27" s="14" t="s">
        <v>95</v>
      </c>
      <c r="O27" s="13" t="s">
        <v>30</v>
      </c>
      <c r="P27" s="14"/>
      <c r="Q27" s="22" t="s">
        <v>96</v>
      </c>
    </row>
    <row r="28" s="5" customFormat="1" ht="57.95" customHeight="1" spans="1:17">
      <c r="A28" s="13">
        <f t="shared" si="0"/>
        <v>25</v>
      </c>
      <c r="B28" s="13" t="s">
        <v>70</v>
      </c>
      <c r="C28" s="16" t="s">
        <v>97</v>
      </c>
      <c r="D28" s="16" t="s">
        <v>72</v>
      </c>
      <c r="E28" s="14" t="s">
        <v>22</v>
      </c>
      <c r="F28" s="23">
        <v>1</v>
      </c>
      <c r="G28" s="22" t="s">
        <v>98</v>
      </c>
      <c r="H28" s="14" t="s">
        <v>24</v>
      </c>
      <c r="I28" s="14" t="s">
        <v>25</v>
      </c>
      <c r="J28" s="16" t="s">
        <v>35</v>
      </c>
      <c r="K28" s="14" t="s">
        <v>94</v>
      </c>
      <c r="L28" s="14" t="s">
        <v>28</v>
      </c>
      <c r="M28" s="14" t="s">
        <v>27</v>
      </c>
      <c r="N28" s="14" t="s">
        <v>99</v>
      </c>
      <c r="O28" s="13" t="s">
        <v>30</v>
      </c>
      <c r="P28" s="14"/>
      <c r="Q28" s="22" t="s">
        <v>96</v>
      </c>
    </row>
    <row r="29" s="5" customFormat="1" ht="57" customHeight="1" spans="1:17">
      <c r="A29" s="13">
        <f t="shared" si="0"/>
        <v>26</v>
      </c>
      <c r="B29" s="13" t="s">
        <v>70</v>
      </c>
      <c r="C29" s="16" t="s">
        <v>100</v>
      </c>
      <c r="D29" s="16" t="s">
        <v>72</v>
      </c>
      <c r="E29" s="14" t="s">
        <v>22</v>
      </c>
      <c r="F29" s="23">
        <v>1</v>
      </c>
      <c r="G29" s="22" t="s">
        <v>101</v>
      </c>
      <c r="H29" s="14" t="s">
        <v>24</v>
      </c>
      <c r="I29" s="14" t="s">
        <v>25</v>
      </c>
      <c r="J29" s="16" t="s">
        <v>35</v>
      </c>
      <c r="K29" s="14" t="s">
        <v>94</v>
      </c>
      <c r="L29" s="14" t="s">
        <v>28</v>
      </c>
      <c r="M29" s="14" t="s">
        <v>27</v>
      </c>
      <c r="N29" s="14" t="s">
        <v>99</v>
      </c>
      <c r="O29" s="13" t="s">
        <v>30</v>
      </c>
      <c r="P29" s="14"/>
      <c r="Q29" s="22" t="s">
        <v>96</v>
      </c>
    </row>
    <row r="30" s="5" customFormat="1" ht="59.1" customHeight="1" spans="1:17">
      <c r="A30" s="13">
        <f t="shared" si="0"/>
        <v>27</v>
      </c>
      <c r="B30" s="13" t="s">
        <v>70</v>
      </c>
      <c r="C30" s="16" t="s">
        <v>102</v>
      </c>
      <c r="D30" s="16" t="s">
        <v>72</v>
      </c>
      <c r="E30" s="14" t="s">
        <v>22</v>
      </c>
      <c r="F30" s="23">
        <v>1</v>
      </c>
      <c r="G30" s="21" t="s">
        <v>103</v>
      </c>
      <c r="H30" s="14" t="s">
        <v>24</v>
      </c>
      <c r="I30" s="14" t="s">
        <v>25</v>
      </c>
      <c r="J30" s="16" t="s">
        <v>35</v>
      </c>
      <c r="K30" s="14" t="s">
        <v>94</v>
      </c>
      <c r="L30" s="14" t="s">
        <v>28</v>
      </c>
      <c r="M30" s="14" t="s">
        <v>27</v>
      </c>
      <c r="N30" s="14" t="s">
        <v>99</v>
      </c>
      <c r="O30" s="13" t="s">
        <v>30</v>
      </c>
      <c r="P30" s="14"/>
      <c r="Q30" s="22" t="s">
        <v>96</v>
      </c>
    </row>
    <row r="31" s="5" customFormat="1" ht="57.95" customHeight="1" spans="1:17">
      <c r="A31" s="13">
        <f t="shared" si="0"/>
        <v>28</v>
      </c>
      <c r="B31" s="13" t="s">
        <v>70</v>
      </c>
      <c r="C31" s="16" t="s">
        <v>104</v>
      </c>
      <c r="D31" s="14" t="s">
        <v>72</v>
      </c>
      <c r="E31" s="14" t="s">
        <v>22</v>
      </c>
      <c r="F31" s="23">
        <v>2</v>
      </c>
      <c r="G31" s="22" t="s">
        <v>105</v>
      </c>
      <c r="H31" s="23" t="s">
        <v>24</v>
      </c>
      <c r="I31" s="14" t="s">
        <v>40</v>
      </c>
      <c r="J31" s="16" t="s">
        <v>41</v>
      </c>
      <c r="K31" s="14" t="s">
        <v>94</v>
      </c>
      <c r="L31" s="14" t="s">
        <v>28</v>
      </c>
      <c r="M31" s="14" t="s">
        <v>27</v>
      </c>
      <c r="N31" s="14" t="s">
        <v>99</v>
      </c>
      <c r="O31" s="14" t="s">
        <v>30</v>
      </c>
      <c r="P31" s="14"/>
      <c r="Q31" s="22" t="s">
        <v>106</v>
      </c>
    </row>
    <row r="32" s="5" customFormat="1" ht="51.95" customHeight="1" spans="1:17">
      <c r="A32" s="13">
        <f t="shared" si="0"/>
        <v>29</v>
      </c>
      <c r="B32" s="13" t="s">
        <v>70</v>
      </c>
      <c r="C32" s="16" t="s">
        <v>107</v>
      </c>
      <c r="D32" s="16" t="s">
        <v>72</v>
      </c>
      <c r="E32" s="14" t="s">
        <v>22</v>
      </c>
      <c r="F32" s="23">
        <v>1</v>
      </c>
      <c r="G32" s="22" t="s">
        <v>108</v>
      </c>
      <c r="H32" s="14" t="s">
        <v>24</v>
      </c>
      <c r="I32" s="14" t="s">
        <v>40</v>
      </c>
      <c r="J32" s="16" t="s">
        <v>41</v>
      </c>
      <c r="K32" s="14" t="s">
        <v>94</v>
      </c>
      <c r="L32" s="14" t="s">
        <v>28</v>
      </c>
      <c r="M32" s="14" t="s">
        <v>27</v>
      </c>
      <c r="N32" s="14" t="s">
        <v>99</v>
      </c>
      <c r="O32" s="13" t="s">
        <v>30</v>
      </c>
      <c r="P32" s="14"/>
      <c r="Q32" s="22" t="s">
        <v>96</v>
      </c>
    </row>
    <row r="33" s="5" customFormat="1" ht="51" customHeight="1" spans="1:17">
      <c r="A33" s="13">
        <f t="shared" si="0"/>
        <v>30</v>
      </c>
      <c r="B33" s="14" t="s">
        <v>109</v>
      </c>
      <c r="C33" s="14" t="s">
        <v>110</v>
      </c>
      <c r="D33" s="14" t="s">
        <v>72</v>
      </c>
      <c r="E33" s="14" t="s">
        <v>111</v>
      </c>
      <c r="F33" s="14">
        <v>1</v>
      </c>
      <c r="G33" s="22" t="s">
        <v>112</v>
      </c>
      <c r="H33" s="14" t="s">
        <v>24</v>
      </c>
      <c r="I33" s="14" t="s">
        <v>25</v>
      </c>
      <c r="J33" s="14" t="s">
        <v>35</v>
      </c>
      <c r="K33" s="14" t="s">
        <v>27</v>
      </c>
      <c r="L33" s="14" t="s">
        <v>28</v>
      </c>
      <c r="M33" s="25" t="s">
        <v>27</v>
      </c>
      <c r="N33" s="14" t="s">
        <v>113</v>
      </c>
      <c r="O33" s="25" t="s">
        <v>30</v>
      </c>
      <c r="P33" s="14"/>
      <c r="Q33" s="22" t="s">
        <v>114</v>
      </c>
    </row>
    <row r="34" s="5" customFormat="1" ht="51" customHeight="1" spans="1:17">
      <c r="A34" s="13">
        <f t="shared" si="0"/>
        <v>31</v>
      </c>
      <c r="B34" s="14" t="s">
        <v>109</v>
      </c>
      <c r="C34" s="14" t="s">
        <v>110</v>
      </c>
      <c r="D34" s="14" t="s">
        <v>72</v>
      </c>
      <c r="E34" s="14" t="s">
        <v>111</v>
      </c>
      <c r="F34" s="14">
        <v>1</v>
      </c>
      <c r="G34" s="22" t="s">
        <v>115</v>
      </c>
      <c r="H34" s="14" t="s">
        <v>24</v>
      </c>
      <c r="I34" s="14" t="s">
        <v>25</v>
      </c>
      <c r="J34" s="14" t="s">
        <v>35</v>
      </c>
      <c r="K34" s="14" t="s">
        <v>27</v>
      </c>
      <c r="L34" s="14" t="s">
        <v>28</v>
      </c>
      <c r="M34" s="25" t="s">
        <v>27</v>
      </c>
      <c r="N34" s="14" t="s">
        <v>113</v>
      </c>
      <c r="O34" s="25" t="s">
        <v>30</v>
      </c>
      <c r="P34" s="14"/>
      <c r="Q34" s="22" t="s">
        <v>114</v>
      </c>
    </row>
    <row r="35" s="5" customFormat="1" ht="51" customHeight="1" spans="1:17">
      <c r="A35" s="13">
        <f t="shared" si="0"/>
        <v>32</v>
      </c>
      <c r="B35" s="14" t="s">
        <v>109</v>
      </c>
      <c r="C35" s="14" t="s">
        <v>110</v>
      </c>
      <c r="D35" s="14" t="s">
        <v>72</v>
      </c>
      <c r="E35" s="14" t="s">
        <v>111</v>
      </c>
      <c r="F35" s="14">
        <v>1</v>
      </c>
      <c r="G35" s="22" t="s">
        <v>116</v>
      </c>
      <c r="H35" s="14" t="s">
        <v>24</v>
      </c>
      <c r="I35" s="14" t="s">
        <v>25</v>
      </c>
      <c r="J35" s="14" t="s">
        <v>35</v>
      </c>
      <c r="K35" s="14" t="s">
        <v>27</v>
      </c>
      <c r="L35" s="14" t="s">
        <v>28</v>
      </c>
      <c r="M35" s="25" t="s">
        <v>27</v>
      </c>
      <c r="N35" s="14" t="s">
        <v>113</v>
      </c>
      <c r="O35" s="25" t="s">
        <v>30</v>
      </c>
      <c r="P35" s="14"/>
      <c r="Q35" s="22" t="s">
        <v>117</v>
      </c>
    </row>
    <row r="36" s="5" customFormat="1" ht="51" customHeight="1" spans="1:17">
      <c r="A36" s="13">
        <f t="shared" si="0"/>
        <v>33</v>
      </c>
      <c r="B36" s="14" t="s">
        <v>109</v>
      </c>
      <c r="C36" s="14" t="s">
        <v>110</v>
      </c>
      <c r="D36" s="14" t="s">
        <v>72</v>
      </c>
      <c r="E36" s="14" t="s">
        <v>111</v>
      </c>
      <c r="F36" s="14">
        <v>1</v>
      </c>
      <c r="G36" s="22" t="s">
        <v>118</v>
      </c>
      <c r="H36" s="14" t="s">
        <v>24</v>
      </c>
      <c r="I36" s="14" t="s">
        <v>25</v>
      </c>
      <c r="J36" s="14" t="s">
        <v>35</v>
      </c>
      <c r="K36" s="14" t="s">
        <v>27</v>
      </c>
      <c r="L36" s="14" t="s">
        <v>28</v>
      </c>
      <c r="M36" s="25" t="s">
        <v>27</v>
      </c>
      <c r="N36" s="14" t="s">
        <v>113</v>
      </c>
      <c r="O36" s="25" t="s">
        <v>30</v>
      </c>
      <c r="P36" s="14"/>
      <c r="Q36" s="22" t="s">
        <v>117</v>
      </c>
    </row>
    <row r="37" s="5" customFormat="1" ht="136.5" customHeight="1" spans="1:17">
      <c r="A37" s="13">
        <f t="shared" si="0"/>
        <v>34</v>
      </c>
      <c r="B37" s="13" t="s">
        <v>119</v>
      </c>
      <c r="C37" s="17" t="s">
        <v>120</v>
      </c>
      <c r="D37" s="18" t="s">
        <v>72</v>
      </c>
      <c r="E37" s="17" t="s">
        <v>22</v>
      </c>
      <c r="F37" s="17">
        <v>1</v>
      </c>
      <c r="G37" s="24" t="s">
        <v>121</v>
      </c>
      <c r="H37" s="17" t="s">
        <v>24</v>
      </c>
      <c r="I37" s="17" t="s">
        <v>40</v>
      </c>
      <c r="J37" s="18" t="s">
        <v>41</v>
      </c>
      <c r="K37" s="17" t="s">
        <v>122</v>
      </c>
      <c r="L37" s="14" t="s">
        <v>28</v>
      </c>
      <c r="M37" s="17" t="s">
        <v>27</v>
      </c>
      <c r="N37" s="17" t="s">
        <v>99</v>
      </c>
      <c r="O37" s="17" t="s">
        <v>30</v>
      </c>
      <c r="P37" s="17" t="s">
        <v>123</v>
      </c>
      <c r="Q37" s="30" t="s">
        <v>96</v>
      </c>
    </row>
    <row r="38" s="5" customFormat="1" ht="141.75" customHeight="1" spans="1:17">
      <c r="A38" s="13">
        <f t="shared" si="0"/>
        <v>35</v>
      </c>
      <c r="B38" s="13" t="s">
        <v>119</v>
      </c>
      <c r="C38" s="13" t="s">
        <v>124</v>
      </c>
      <c r="D38" s="18" t="s">
        <v>72</v>
      </c>
      <c r="E38" s="17" t="s">
        <v>22</v>
      </c>
      <c r="F38" s="17">
        <v>1</v>
      </c>
      <c r="G38" s="24" t="s">
        <v>125</v>
      </c>
      <c r="H38" s="17" t="s">
        <v>24</v>
      </c>
      <c r="I38" s="17" t="s">
        <v>40</v>
      </c>
      <c r="J38" s="18" t="s">
        <v>41</v>
      </c>
      <c r="K38" s="17" t="s">
        <v>122</v>
      </c>
      <c r="L38" s="14" t="s">
        <v>28</v>
      </c>
      <c r="M38" s="17" t="s">
        <v>27</v>
      </c>
      <c r="N38" s="17" t="s">
        <v>99</v>
      </c>
      <c r="O38" s="17" t="s">
        <v>30</v>
      </c>
      <c r="P38" s="17" t="s">
        <v>123</v>
      </c>
      <c r="Q38" s="30" t="s">
        <v>96</v>
      </c>
    </row>
    <row r="39" s="5" customFormat="1" ht="36.75" customHeight="1" spans="1:17">
      <c r="A39" s="13">
        <f t="shared" si="0"/>
        <v>36</v>
      </c>
      <c r="B39" s="13" t="s">
        <v>119</v>
      </c>
      <c r="C39" s="17" t="s">
        <v>126</v>
      </c>
      <c r="D39" s="14" t="s">
        <v>72</v>
      </c>
      <c r="E39" s="14" t="s">
        <v>111</v>
      </c>
      <c r="F39" s="17">
        <v>1</v>
      </c>
      <c r="G39" s="24" t="s">
        <v>127</v>
      </c>
      <c r="H39" s="17" t="s">
        <v>24</v>
      </c>
      <c r="I39" s="17" t="s">
        <v>40</v>
      </c>
      <c r="J39" s="18" t="s">
        <v>41</v>
      </c>
      <c r="K39" s="17" t="s">
        <v>27</v>
      </c>
      <c r="L39" s="17" t="s">
        <v>128</v>
      </c>
      <c r="M39" s="17" t="s">
        <v>27</v>
      </c>
      <c r="N39" s="17" t="s">
        <v>113</v>
      </c>
      <c r="O39" s="17" t="s">
        <v>30</v>
      </c>
      <c r="P39" s="17"/>
      <c r="Q39" s="24"/>
    </row>
    <row r="40" s="5" customFormat="1" ht="75.75" customHeight="1" spans="1:17">
      <c r="A40" s="13">
        <f t="shared" ref="A40:A44" si="1">ROW()-3</f>
        <v>37</v>
      </c>
      <c r="B40" s="13" t="s">
        <v>119</v>
      </c>
      <c r="C40" s="17" t="s">
        <v>129</v>
      </c>
      <c r="D40" s="18" t="s">
        <v>72</v>
      </c>
      <c r="E40" s="17" t="s">
        <v>111</v>
      </c>
      <c r="F40" s="17">
        <v>1</v>
      </c>
      <c r="G40" s="24" t="s">
        <v>130</v>
      </c>
      <c r="H40" s="17" t="s">
        <v>24</v>
      </c>
      <c r="I40" s="17" t="s">
        <v>40</v>
      </c>
      <c r="J40" s="18" t="s">
        <v>41</v>
      </c>
      <c r="K40" s="17" t="s">
        <v>131</v>
      </c>
      <c r="L40" s="17" t="s">
        <v>128</v>
      </c>
      <c r="M40" s="17" t="s">
        <v>27</v>
      </c>
      <c r="N40" s="17" t="s">
        <v>113</v>
      </c>
      <c r="O40" s="17" t="s">
        <v>30</v>
      </c>
      <c r="P40" s="25" t="s">
        <v>132</v>
      </c>
      <c r="Q40" s="30"/>
    </row>
    <row r="41" s="5" customFormat="1" ht="45" customHeight="1" spans="1:17">
      <c r="A41" s="13">
        <f t="shared" si="1"/>
        <v>38</v>
      </c>
      <c r="B41" s="13" t="s">
        <v>119</v>
      </c>
      <c r="C41" s="17" t="s">
        <v>133</v>
      </c>
      <c r="D41" s="18" t="s">
        <v>72</v>
      </c>
      <c r="E41" s="17" t="s">
        <v>111</v>
      </c>
      <c r="F41" s="17">
        <v>1</v>
      </c>
      <c r="G41" s="21" t="s">
        <v>134</v>
      </c>
      <c r="H41" s="17" t="s">
        <v>24</v>
      </c>
      <c r="I41" s="17" t="s">
        <v>40</v>
      </c>
      <c r="J41" s="18" t="s">
        <v>41</v>
      </c>
      <c r="K41" s="17" t="s">
        <v>27</v>
      </c>
      <c r="L41" s="17" t="s">
        <v>128</v>
      </c>
      <c r="M41" s="17" t="s">
        <v>27</v>
      </c>
      <c r="N41" s="17" t="s">
        <v>113</v>
      </c>
      <c r="O41" s="17" t="s">
        <v>30</v>
      </c>
      <c r="P41" s="17"/>
      <c r="Q41" s="24"/>
    </row>
    <row r="42" s="5" customFormat="1" ht="63.75" customHeight="1" spans="1:17">
      <c r="A42" s="13">
        <f t="shared" si="1"/>
        <v>39</v>
      </c>
      <c r="B42" s="13" t="s">
        <v>119</v>
      </c>
      <c r="C42" s="17" t="s">
        <v>120</v>
      </c>
      <c r="D42" s="18" t="s">
        <v>72</v>
      </c>
      <c r="E42" s="17" t="s">
        <v>111</v>
      </c>
      <c r="F42" s="17">
        <v>1</v>
      </c>
      <c r="G42" s="24" t="s">
        <v>121</v>
      </c>
      <c r="H42" s="17" t="s">
        <v>24</v>
      </c>
      <c r="I42" s="17" t="s">
        <v>40</v>
      </c>
      <c r="J42" s="18" t="s">
        <v>41</v>
      </c>
      <c r="K42" s="17" t="s">
        <v>27</v>
      </c>
      <c r="L42" s="17" t="s">
        <v>128</v>
      </c>
      <c r="M42" s="17" t="s">
        <v>27</v>
      </c>
      <c r="N42" s="17" t="s">
        <v>113</v>
      </c>
      <c r="O42" s="17" t="s">
        <v>30</v>
      </c>
      <c r="P42" s="25" t="s">
        <v>132</v>
      </c>
      <c r="Q42" s="30"/>
    </row>
    <row r="43" s="5" customFormat="1" ht="53.1" customHeight="1" spans="1:17">
      <c r="A43" s="13">
        <f t="shared" si="1"/>
        <v>40</v>
      </c>
      <c r="B43" s="13" t="s">
        <v>119</v>
      </c>
      <c r="C43" s="13" t="s">
        <v>124</v>
      </c>
      <c r="D43" s="18" t="s">
        <v>72</v>
      </c>
      <c r="E43" s="17" t="s">
        <v>111</v>
      </c>
      <c r="F43" s="17">
        <v>1</v>
      </c>
      <c r="G43" s="24" t="s">
        <v>125</v>
      </c>
      <c r="H43" s="17" t="s">
        <v>24</v>
      </c>
      <c r="I43" s="17" t="s">
        <v>40</v>
      </c>
      <c r="J43" s="18" t="s">
        <v>41</v>
      </c>
      <c r="K43" s="17" t="s">
        <v>135</v>
      </c>
      <c r="L43" s="17" t="s">
        <v>128</v>
      </c>
      <c r="M43" s="17" t="s">
        <v>27</v>
      </c>
      <c r="N43" s="17" t="s">
        <v>113</v>
      </c>
      <c r="O43" s="17" t="s">
        <v>30</v>
      </c>
      <c r="P43" s="17"/>
      <c r="Q43" s="24"/>
    </row>
    <row r="44" s="5" customFormat="1" ht="54.95" customHeight="1" spans="1:17">
      <c r="A44" s="13">
        <f t="shared" si="1"/>
        <v>41</v>
      </c>
      <c r="B44" s="14" t="s">
        <v>136</v>
      </c>
      <c r="C44" s="14" t="s">
        <v>137</v>
      </c>
      <c r="D44" s="19" t="s">
        <v>72</v>
      </c>
      <c r="E44" s="25" t="s">
        <v>22</v>
      </c>
      <c r="F44" s="14">
        <v>1</v>
      </c>
      <c r="G44" s="22" t="s">
        <v>138</v>
      </c>
      <c r="H44" s="25" t="s">
        <v>24</v>
      </c>
      <c r="I44" s="25" t="s">
        <v>40</v>
      </c>
      <c r="J44" s="27" t="s">
        <v>41</v>
      </c>
      <c r="K44" s="25" t="s">
        <v>139</v>
      </c>
      <c r="L44" s="14" t="s">
        <v>28</v>
      </c>
      <c r="M44" s="25" t="s">
        <v>27</v>
      </c>
      <c r="N44" s="14" t="s">
        <v>99</v>
      </c>
      <c r="O44" s="25" t="s">
        <v>30</v>
      </c>
      <c r="P44" s="25"/>
      <c r="Q44" s="22" t="s">
        <v>96</v>
      </c>
    </row>
    <row r="45" s="4" customFormat="1" ht="54" customHeight="1" spans="1:17">
      <c r="A45" s="13">
        <f t="shared" ref="A45:A54" si="2">ROW()-3</f>
        <v>42</v>
      </c>
      <c r="B45" s="13" t="s">
        <v>19</v>
      </c>
      <c r="C45" s="13" t="s">
        <v>140</v>
      </c>
      <c r="D45" s="15" t="s">
        <v>21</v>
      </c>
      <c r="E45" s="13" t="s">
        <v>22</v>
      </c>
      <c r="F45" s="13">
        <v>1</v>
      </c>
      <c r="G45" s="21" t="s">
        <v>141</v>
      </c>
      <c r="H45" s="13" t="s">
        <v>24</v>
      </c>
      <c r="I45" s="13" t="s">
        <v>40</v>
      </c>
      <c r="J45" s="13" t="s">
        <v>41</v>
      </c>
      <c r="K45" s="13" t="s">
        <v>94</v>
      </c>
      <c r="L45" s="14" t="s">
        <v>28</v>
      </c>
      <c r="M45" s="13" t="s">
        <v>43</v>
      </c>
      <c r="N45" s="14" t="s">
        <v>95</v>
      </c>
      <c r="O45" s="13" t="s">
        <v>142</v>
      </c>
      <c r="P45" s="13"/>
      <c r="Q45" s="21" t="s">
        <v>96</v>
      </c>
    </row>
    <row r="46" s="4" customFormat="1" ht="54" customHeight="1" spans="1:17">
      <c r="A46" s="13">
        <f t="shared" si="2"/>
        <v>43</v>
      </c>
      <c r="B46" s="13" t="s">
        <v>19</v>
      </c>
      <c r="C46" s="13" t="s">
        <v>143</v>
      </c>
      <c r="D46" s="15" t="s">
        <v>21</v>
      </c>
      <c r="E46" s="13" t="s">
        <v>22</v>
      </c>
      <c r="F46" s="13">
        <v>1</v>
      </c>
      <c r="G46" s="21" t="s">
        <v>144</v>
      </c>
      <c r="H46" s="13" t="s">
        <v>24</v>
      </c>
      <c r="I46" s="13" t="s">
        <v>40</v>
      </c>
      <c r="J46" s="13" t="s">
        <v>41</v>
      </c>
      <c r="K46" s="13" t="s">
        <v>94</v>
      </c>
      <c r="L46" s="14" t="s">
        <v>28</v>
      </c>
      <c r="M46" s="13" t="s">
        <v>43</v>
      </c>
      <c r="N46" s="14" t="s">
        <v>95</v>
      </c>
      <c r="O46" s="13" t="s">
        <v>142</v>
      </c>
      <c r="P46" s="13"/>
      <c r="Q46" s="21" t="s">
        <v>96</v>
      </c>
    </row>
    <row r="47" s="4" customFormat="1" ht="48.75" customHeight="1" spans="1:17">
      <c r="A47" s="13">
        <f t="shared" si="2"/>
        <v>44</v>
      </c>
      <c r="B47" s="13" t="s">
        <v>19</v>
      </c>
      <c r="C47" s="13" t="s">
        <v>145</v>
      </c>
      <c r="D47" s="15" t="s">
        <v>21</v>
      </c>
      <c r="E47" s="13" t="s">
        <v>22</v>
      </c>
      <c r="F47" s="13">
        <v>1</v>
      </c>
      <c r="G47" s="21" t="s">
        <v>146</v>
      </c>
      <c r="H47" s="13" t="s">
        <v>24</v>
      </c>
      <c r="I47" s="13" t="s">
        <v>40</v>
      </c>
      <c r="J47" s="13" t="s">
        <v>41</v>
      </c>
      <c r="K47" s="13" t="s">
        <v>94</v>
      </c>
      <c r="L47" s="14" t="s">
        <v>28</v>
      </c>
      <c r="M47" s="13" t="s">
        <v>43</v>
      </c>
      <c r="N47" s="14" t="s">
        <v>95</v>
      </c>
      <c r="O47" s="13" t="s">
        <v>142</v>
      </c>
      <c r="P47" s="13"/>
      <c r="Q47" s="21" t="s">
        <v>96</v>
      </c>
    </row>
    <row r="48" s="4" customFormat="1" ht="77.1" customHeight="1" spans="1:17">
      <c r="A48" s="13">
        <f t="shared" si="2"/>
        <v>45</v>
      </c>
      <c r="B48" s="13" t="s">
        <v>19</v>
      </c>
      <c r="C48" s="13" t="s">
        <v>147</v>
      </c>
      <c r="D48" s="15" t="s">
        <v>21</v>
      </c>
      <c r="E48" s="13" t="s">
        <v>22</v>
      </c>
      <c r="F48" s="13">
        <v>2</v>
      </c>
      <c r="G48" s="21" t="s">
        <v>148</v>
      </c>
      <c r="H48" s="13" t="s">
        <v>24</v>
      </c>
      <c r="I48" s="13" t="s">
        <v>40</v>
      </c>
      <c r="J48" s="13" t="s">
        <v>41</v>
      </c>
      <c r="K48" s="13" t="s">
        <v>94</v>
      </c>
      <c r="L48" s="14" t="s">
        <v>28</v>
      </c>
      <c r="M48" s="13" t="s">
        <v>43</v>
      </c>
      <c r="N48" s="14" t="s">
        <v>95</v>
      </c>
      <c r="O48" s="13" t="s">
        <v>142</v>
      </c>
      <c r="P48" s="13"/>
      <c r="Q48" s="21" t="s">
        <v>106</v>
      </c>
    </row>
    <row r="49" s="4" customFormat="1" ht="81" customHeight="1" spans="1:17">
      <c r="A49" s="13">
        <f t="shared" si="2"/>
        <v>46</v>
      </c>
      <c r="B49" s="13" t="s">
        <v>19</v>
      </c>
      <c r="C49" s="13" t="s">
        <v>149</v>
      </c>
      <c r="D49" s="15" t="s">
        <v>21</v>
      </c>
      <c r="E49" s="13" t="s">
        <v>22</v>
      </c>
      <c r="F49" s="13">
        <v>1</v>
      </c>
      <c r="G49" s="21" t="s">
        <v>150</v>
      </c>
      <c r="H49" s="13" t="s">
        <v>24</v>
      </c>
      <c r="I49" s="13" t="s">
        <v>40</v>
      </c>
      <c r="J49" s="13" t="s">
        <v>41</v>
      </c>
      <c r="K49" s="13" t="s">
        <v>94</v>
      </c>
      <c r="L49" s="14" t="s">
        <v>28</v>
      </c>
      <c r="M49" s="13" t="s">
        <v>43</v>
      </c>
      <c r="N49" s="14" t="s">
        <v>95</v>
      </c>
      <c r="O49" s="13" t="s">
        <v>142</v>
      </c>
      <c r="P49" s="13"/>
      <c r="Q49" s="21" t="s">
        <v>96</v>
      </c>
    </row>
    <row r="50" s="4" customFormat="1" ht="59.1" customHeight="1" spans="1:17">
      <c r="A50" s="13">
        <f t="shared" si="2"/>
        <v>47</v>
      </c>
      <c r="B50" s="13" t="s">
        <v>19</v>
      </c>
      <c r="C50" s="13" t="s">
        <v>151</v>
      </c>
      <c r="D50" s="15" t="s">
        <v>21</v>
      </c>
      <c r="E50" s="13" t="s">
        <v>22</v>
      </c>
      <c r="F50" s="13">
        <v>1</v>
      </c>
      <c r="G50" s="21" t="s">
        <v>152</v>
      </c>
      <c r="H50" s="13" t="s">
        <v>24</v>
      </c>
      <c r="I50" s="13" t="s">
        <v>40</v>
      </c>
      <c r="J50" s="13" t="s">
        <v>41</v>
      </c>
      <c r="K50" s="13" t="s">
        <v>94</v>
      </c>
      <c r="L50" s="14" t="s">
        <v>28</v>
      </c>
      <c r="M50" s="13" t="s">
        <v>43</v>
      </c>
      <c r="N50" s="14" t="s">
        <v>95</v>
      </c>
      <c r="O50" s="13" t="s">
        <v>142</v>
      </c>
      <c r="P50" s="13"/>
      <c r="Q50" s="21" t="s">
        <v>96</v>
      </c>
    </row>
    <row r="51" s="4" customFormat="1" ht="69" customHeight="1" spans="1:17">
      <c r="A51" s="13">
        <f t="shared" si="2"/>
        <v>48</v>
      </c>
      <c r="B51" s="13" t="s">
        <v>19</v>
      </c>
      <c r="C51" s="13" t="s">
        <v>153</v>
      </c>
      <c r="D51" s="15" t="s">
        <v>21</v>
      </c>
      <c r="E51" s="13" t="s">
        <v>22</v>
      </c>
      <c r="F51" s="13">
        <v>1</v>
      </c>
      <c r="G51" s="21" t="s">
        <v>154</v>
      </c>
      <c r="H51" s="13" t="s">
        <v>24</v>
      </c>
      <c r="I51" s="14" t="s">
        <v>40</v>
      </c>
      <c r="J51" s="13" t="s">
        <v>41</v>
      </c>
      <c r="K51" s="13" t="s">
        <v>94</v>
      </c>
      <c r="L51" s="14" t="s">
        <v>28</v>
      </c>
      <c r="M51" s="13" t="s">
        <v>27</v>
      </c>
      <c r="N51" s="13" t="s">
        <v>99</v>
      </c>
      <c r="O51" s="13" t="s">
        <v>142</v>
      </c>
      <c r="P51" s="13"/>
      <c r="Q51" s="21" t="s">
        <v>96</v>
      </c>
    </row>
    <row r="52" s="4" customFormat="1" ht="57.95" customHeight="1" spans="1:17">
      <c r="A52" s="13">
        <f t="shared" si="2"/>
        <v>49</v>
      </c>
      <c r="B52" s="13" t="s">
        <v>19</v>
      </c>
      <c r="C52" s="13" t="s">
        <v>155</v>
      </c>
      <c r="D52" s="15" t="s">
        <v>21</v>
      </c>
      <c r="E52" s="13" t="s">
        <v>22</v>
      </c>
      <c r="F52" s="13">
        <v>1</v>
      </c>
      <c r="G52" s="21" t="s">
        <v>156</v>
      </c>
      <c r="H52" s="15" t="s">
        <v>24</v>
      </c>
      <c r="I52" s="14" t="s">
        <v>40</v>
      </c>
      <c r="J52" s="13" t="s">
        <v>41</v>
      </c>
      <c r="K52" s="13" t="s">
        <v>94</v>
      </c>
      <c r="L52" s="14" t="s">
        <v>28</v>
      </c>
      <c r="M52" s="13" t="s">
        <v>27</v>
      </c>
      <c r="N52" s="13" t="s">
        <v>99</v>
      </c>
      <c r="O52" s="13" t="s">
        <v>142</v>
      </c>
      <c r="P52" s="13"/>
      <c r="Q52" s="21" t="s">
        <v>96</v>
      </c>
    </row>
    <row r="53" s="4" customFormat="1" ht="71.1" customHeight="1" spans="1:17">
      <c r="A53" s="13">
        <f t="shared" si="2"/>
        <v>50</v>
      </c>
      <c r="B53" s="13" t="s">
        <v>19</v>
      </c>
      <c r="C53" s="13" t="s">
        <v>157</v>
      </c>
      <c r="D53" s="15" t="s">
        <v>21</v>
      </c>
      <c r="E53" s="13" t="s">
        <v>22</v>
      </c>
      <c r="F53" s="13">
        <v>1</v>
      </c>
      <c r="G53" s="21" t="s">
        <v>158</v>
      </c>
      <c r="H53" s="15" t="s">
        <v>24</v>
      </c>
      <c r="I53" s="14" t="s">
        <v>40</v>
      </c>
      <c r="J53" s="13" t="s">
        <v>41</v>
      </c>
      <c r="K53" s="13" t="s">
        <v>94</v>
      </c>
      <c r="L53" s="14" t="s">
        <v>28</v>
      </c>
      <c r="M53" s="13" t="s">
        <v>27</v>
      </c>
      <c r="N53" s="13" t="s">
        <v>99</v>
      </c>
      <c r="O53" s="13" t="s">
        <v>142</v>
      </c>
      <c r="P53" s="13"/>
      <c r="Q53" s="21" t="s">
        <v>96</v>
      </c>
    </row>
    <row r="54" s="4" customFormat="1" ht="105" customHeight="1" spans="1:17">
      <c r="A54" s="13">
        <f t="shared" si="2"/>
        <v>51</v>
      </c>
      <c r="B54" s="13" t="s">
        <v>19</v>
      </c>
      <c r="C54" s="13" t="s">
        <v>159</v>
      </c>
      <c r="D54" s="15" t="s">
        <v>21</v>
      </c>
      <c r="E54" s="13" t="s">
        <v>22</v>
      </c>
      <c r="F54" s="13">
        <v>1</v>
      </c>
      <c r="G54" s="21" t="s">
        <v>160</v>
      </c>
      <c r="H54" s="13" t="s">
        <v>24</v>
      </c>
      <c r="I54" s="14" t="s">
        <v>40</v>
      </c>
      <c r="J54" s="13" t="s">
        <v>41</v>
      </c>
      <c r="K54" s="14" t="s">
        <v>94</v>
      </c>
      <c r="L54" s="14" t="s">
        <v>28</v>
      </c>
      <c r="M54" s="14" t="s">
        <v>27</v>
      </c>
      <c r="N54" s="13" t="s">
        <v>99</v>
      </c>
      <c r="O54" s="13" t="s">
        <v>142</v>
      </c>
      <c r="P54" s="13"/>
      <c r="Q54" s="21" t="s">
        <v>96</v>
      </c>
    </row>
    <row r="55" s="4" customFormat="1" ht="59.1" customHeight="1" spans="1:17">
      <c r="A55" s="13">
        <f t="shared" ref="A55:A64" si="3">ROW()-3</f>
        <v>52</v>
      </c>
      <c r="B55" s="13" t="s">
        <v>19</v>
      </c>
      <c r="C55" s="13" t="s">
        <v>161</v>
      </c>
      <c r="D55" s="15" t="s">
        <v>21</v>
      </c>
      <c r="E55" s="13" t="s">
        <v>22</v>
      </c>
      <c r="F55" s="13">
        <v>2</v>
      </c>
      <c r="G55" s="21" t="s">
        <v>162</v>
      </c>
      <c r="H55" s="13" t="s">
        <v>24</v>
      </c>
      <c r="I55" s="14" t="s">
        <v>40</v>
      </c>
      <c r="J55" s="13" t="s">
        <v>41</v>
      </c>
      <c r="K55" s="13" t="s">
        <v>94</v>
      </c>
      <c r="L55" s="14" t="s">
        <v>28</v>
      </c>
      <c r="M55" s="13" t="s">
        <v>27</v>
      </c>
      <c r="N55" s="13" t="s">
        <v>99</v>
      </c>
      <c r="O55" s="13" t="s">
        <v>142</v>
      </c>
      <c r="P55" s="13"/>
      <c r="Q55" s="21" t="s">
        <v>106</v>
      </c>
    </row>
    <row r="56" s="4" customFormat="1" ht="60.95" customHeight="1" spans="1:17">
      <c r="A56" s="13">
        <f t="shared" si="3"/>
        <v>53</v>
      </c>
      <c r="B56" s="13" t="s">
        <v>19</v>
      </c>
      <c r="C56" s="13" t="s">
        <v>163</v>
      </c>
      <c r="D56" s="15" t="s">
        <v>21</v>
      </c>
      <c r="E56" s="13" t="s">
        <v>22</v>
      </c>
      <c r="F56" s="13">
        <v>1</v>
      </c>
      <c r="G56" s="21" t="s">
        <v>164</v>
      </c>
      <c r="H56" s="13" t="s">
        <v>24</v>
      </c>
      <c r="I56" s="14" t="s">
        <v>40</v>
      </c>
      <c r="J56" s="13" t="s">
        <v>41</v>
      </c>
      <c r="K56" s="13" t="s">
        <v>94</v>
      </c>
      <c r="L56" s="14" t="s">
        <v>28</v>
      </c>
      <c r="M56" s="13" t="s">
        <v>27</v>
      </c>
      <c r="N56" s="13" t="s">
        <v>99</v>
      </c>
      <c r="O56" s="13" t="s">
        <v>142</v>
      </c>
      <c r="P56" s="13"/>
      <c r="Q56" s="21" t="s">
        <v>96</v>
      </c>
    </row>
    <row r="57" s="4" customFormat="1" ht="60" customHeight="1" spans="1:17">
      <c r="A57" s="13">
        <f t="shared" si="3"/>
        <v>54</v>
      </c>
      <c r="B57" s="13" t="s">
        <v>19</v>
      </c>
      <c r="C57" s="13" t="s">
        <v>165</v>
      </c>
      <c r="D57" s="15" t="s">
        <v>21</v>
      </c>
      <c r="E57" s="13" t="s">
        <v>22</v>
      </c>
      <c r="F57" s="13">
        <v>1</v>
      </c>
      <c r="G57" s="21" t="s">
        <v>166</v>
      </c>
      <c r="H57" s="13" t="s">
        <v>24</v>
      </c>
      <c r="I57" s="13" t="s">
        <v>40</v>
      </c>
      <c r="J57" s="13" t="s">
        <v>41</v>
      </c>
      <c r="K57" s="13" t="s">
        <v>94</v>
      </c>
      <c r="L57" s="14" t="s">
        <v>28</v>
      </c>
      <c r="M57" s="13" t="s">
        <v>27</v>
      </c>
      <c r="N57" s="13" t="s">
        <v>99</v>
      </c>
      <c r="O57" s="13" t="s">
        <v>142</v>
      </c>
      <c r="P57" s="13"/>
      <c r="Q57" s="21" t="s">
        <v>96</v>
      </c>
    </row>
    <row r="58" s="4" customFormat="1" ht="66.95" customHeight="1" spans="1:17">
      <c r="A58" s="13">
        <f t="shared" si="3"/>
        <v>55</v>
      </c>
      <c r="B58" s="13" t="s">
        <v>19</v>
      </c>
      <c r="C58" s="13" t="s">
        <v>167</v>
      </c>
      <c r="D58" s="15" t="s">
        <v>21</v>
      </c>
      <c r="E58" s="13" t="s">
        <v>22</v>
      </c>
      <c r="F58" s="13">
        <v>2</v>
      </c>
      <c r="G58" s="21" t="s">
        <v>168</v>
      </c>
      <c r="H58" s="13" t="s">
        <v>24</v>
      </c>
      <c r="I58" s="13" t="s">
        <v>40</v>
      </c>
      <c r="J58" s="13" t="s">
        <v>41</v>
      </c>
      <c r="K58" s="13" t="s">
        <v>94</v>
      </c>
      <c r="L58" s="14" t="s">
        <v>28</v>
      </c>
      <c r="M58" s="13" t="s">
        <v>27</v>
      </c>
      <c r="N58" s="13" t="s">
        <v>99</v>
      </c>
      <c r="O58" s="13" t="s">
        <v>142</v>
      </c>
      <c r="P58" s="13"/>
      <c r="Q58" s="21" t="s">
        <v>106</v>
      </c>
    </row>
    <row r="59" s="4" customFormat="1" ht="105" customHeight="1" spans="1:17">
      <c r="A59" s="13">
        <f t="shared" si="3"/>
        <v>56</v>
      </c>
      <c r="B59" s="13" t="s">
        <v>19</v>
      </c>
      <c r="C59" s="13" t="s">
        <v>169</v>
      </c>
      <c r="D59" s="15" t="s">
        <v>21</v>
      </c>
      <c r="E59" s="13" t="s">
        <v>22</v>
      </c>
      <c r="F59" s="13">
        <v>1</v>
      </c>
      <c r="G59" s="21" t="s">
        <v>170</v>
      </c>
      <c r="H59" s="13" t="s">
        <v>24</v>
      </c>
      <c r="I59" s="13" t="s">
        <v>40</v>
      </c>
      <c r="J59" s="13" t="s">
        <v>41</v>
      </c>
      <c r="K59" s="13" t="s">
        <v>94</v>
      </c>
      <c r="L59" s="14" t="s">
        <v>28</v>
      </c>
      <c r="M59" s="13" t="s">
        <v>27</v>
      </c>
      <c r="N59" s="13" t="s">
        <v>99</v>
      </c>
      <c r="O59" s="13" t="s">
        <v>142</v>
      </c>
      <c r="P59" s="13"/>
      <c r="Q59" s="21" t="s">
        <v>96</v>
      </c>
    </row>
    <row r="60" s="4" customFormat="1" ht="57" customHeight="1" spans="1:17">
      <c r="A60" s="13">
        <f t="shared" si="3"/>
        <v>57</v>
      </c>
      <c r="B60" s="20" t="s">
        <v>19</v>
      </c>
      <c r="C60" s="13" t="s">
        <v>171</v>
      </c>
      <c r="D60" s="15" t="s">
        <v>21</v>
      </c>
      <c r="E60" s="13" t="s">
        <v>22</v>
      </c>
      <c r="F60" s="13">
        <v>1</v>
      </c>
      <c r="G60" s="21" t="s">
        <v>172</v>
      </c>
      <c r="H60" s="13" t="s">
        <v>24</v>
      </c>
      <c r="I60" s="13" t="s">
        <v>40</v>
      </c>
      <c r="J60" s="13" t="s">
        <v>41</v>
      </c>
      <c r="K60" s="13" t="s">
        <v>94</v>
      </c>
      <c r="L60" s="14" t="s">
        <v>28</v>
      </c>
      <c r="M60" s="13" t="s">
        <v>27</v>
      </c>
      <c r="N60" s="13" t="s">
        <v>99</v>
      </c>
      <c r="O60" s="13" t="s">
        <v>142</v>
      </c>
      <c r="P60" s="13"/>
      <c r="Q60" s="31" t="s">
        <v>96</v>
      </c>
    </row>
    <row r="61" s="4" customFormat="1" ht="60" customHeight="1" spans="1:17">
      <c r="A61" s="13">
        <f t="shared" si="3"/>
        <v>58</v>
      </c>
      <c r="B61" s="13" t="s">
        <v>19</v>
      </c>
      <c r="C61" s="13" t="s">
        <v>173</v>
      </c>
      <c r="D61" s="15" t="s">
        <v>21</v>
      </c>
      <c r="E61" s="13" t="s">
        <v>22</v>
      </c>
      <c r="F61" s="13">
        <v>1</v>
      </c>
      <c r="G61" s="21" t="s">
        <v>174</v>
      </c>
      <c r="H61" s="13" t="s">
        <v>24</v>
      </c>
      <c r="I61" s="13" t="s">
        <v>40</v>
      </c>
      <c r="J61" s="13" t="s">
        <v>41</v>
      </c>
      <c r="K61" s="13" t="s">
        <v>94</v>
      </c>
      <c r="L61" s="14" t="s">
        <v>28</v>
      </c>
      <c r="M61" s="13" t="s">
        <v>27</v>
      </c>
      <c r="N61" s="13" t="s">
        <v>99</v>
      </c>
      <c r="O61" s="13" t="s">
        <v>142</v>
      </c>
      <c r="P61" s="13" t="s">
        <v>175</v>
      </c>
      <c r="Q61" s="21" t="s">
        <v>96</v>
      </c>
    </row>
    <row r="62" s="4" customFormat="1" ht="63" customHeight="1" spans="1:17">
      <c r="A62" s="13">
        <f t="shared" si="3"/>
        <v>59</v>
      </c>
      <c r="B62" s="13" t="s">
        <v>19</v>
      </c>
      <c r="C62" s="13" t="s">
        <v>176</v>
      </c>
      <c r="D62" s="15" t="s">
        <v>21</v>
      </c>
      <c r="E62" s="13" t="s">
        <v>22</v>
      </c>
      <c r="F62" s="13">
        <v>3</v>
      </c>
      <c r="G62" s="21" t="s">
        <v>177</v>
      </c>
      <c r="H62" s="13" t="s">
        <v>24</v>
      </c>
      <c r="I62" s="14" t="s">
        <v>40</v>
      </c>
      <c r="J62" s="13" t="s">
        <v>41</v>
      </c>
      <c r="K62" s="13" t="s">
        <v>178</v>
      </c>
      <c r="L62" s="14" t="s">
        <v>28</v>
      </c>
      <c r="M62" s="29" t="s">
        <v>43</v>
      </c>
      <c r="N62" s="13" t="s">
        <v>99</v>
      </c>
      <c r="O62" s="13" t="s">
        <v>142</v>
      </c>
      <c r="P62" s="13"/>
      <c r="Q62" s="21" t="s">
        <v>179</v>
      </c>
    </row>
    <row r="63" s="4" customFormat="1" ht="54" customHeight="1" spans="1:17">
      <c r="A63" s="13">
        <f t="shared" si="3"/>
        <v>60</v>
      </c>
      <c r="B63" s="13" t="s">
        <v>19</v>
      </c>
      <c r="C63" s="13" t="s">
        <v>180</v>
      </c>
      <c r="D63" s="15" t="s">
        <v>21</v>
      </c>
      <c r="E63" s="13" t="s">
        <v>22</v>
      </c>
      <c r="F63" s="13">
        <v>1</v>
      </c>
      <c r="G63" s="21" t="s">
        <v>181</v>
      </c>
      <c r="H63" s="13" t="s">
        <v>24</v>
      </c>
      <c r="I63" s="14" t="s">
        <v>40</v>
      </c>
      <c r="J63" s="13" t="s">
        <v>41</v>
      </c>
      <c r="K63" s="13" t="s">
        <v>178</v>
      </c>
      <c r="L63" s="14" t="s">
        <v>28</v>
      </c>
      <c r="M63" s="29" t="s">
        <v>43</v>
      </c>
      <c r="N63" s="13" t="s">
        <v>99</v>
      </c>
      <c r="O63" s="13" t="s">
        <v>142</v>
      </c>
      <c r="P63" s="13"/>
      <c r="Q63" s="21" t="s">
        <v>96</v>
      </c>
    </row>
    <row r="64" s="4" customFormat="1" ht="45" customHeight="1" spans="1:17">
      <c r="A64" s="13">
        <f t="shared" si="3"/>
        <v>61</v>
      </c>
      <c r="B64" s="13" t="s">
        <v>19</v>
      </c>
      <c r="C64" s="13" t="s">
        <v>182</v>
      </c>
      <c r="D64" s="13" t="s">
        <v>21</v>
      </c>
      <c r="E64" s="13" t="s">
        <v>111</v>
      </c>
      <c r="F64" s="13">
        <v>1</v>
      </c>
      <c r="G64" s="21" t="s">
        <v>183</v>
      </c>
      <c r="H64" s="13" t="s">
        <v>24</v>
      </c>
      <c r="I64" s="13" t="s">
        <v>25</v>
      </c>
      <c r="J64" s="13" t="s">
        <v>35</v>
      </c>
      <c r="K64" s="13" t="s">
        <v>27</v>
      </c>
      <c r="L64" s="14" t="s">
        <v>28</v>
      </c>
      <c r="M64" s="13" t="s">
        <v>43</v>
      </c>
      <c r="N64" s="13" t="s">
        <v>184</v>
      </c>
      <c r="O64" s="13" t="s">
        <v>142</v>
      </c>
      <c r="P64" s="13"/>
      <c r="Q64" s="21"/>
    </row>
    <row r="65" s="4" customFormat="1" ht="45" customHeight="1" spans="1:17">
      <c r="A65" s="13">
        <f t="shared" ref="A65:A74" si="4">ROW()-3</f>
        <v>62</v>
      </c>
      <c r="B65" s="13" t="s">
        <v>19</v>
      </c>
      <c r="C65" s="13" t="s">
        <v>185</v>
      </c>
      <c r="D65" s="13" t="s">
        <v>21</v>
      </c>
      <c r="E65" s="13" t="s">
        <v>111</v>
      </c>
      <c r="F65" s="13">
        <v>1</v>
      </c>
      <c r="G65" s="21" t="s">
        <v>186</v>
      </c>
      <c r="H65" s="13" t="s">
        <v>24</v>
      </c>
      <c r="I65" s="13" t="s">
        <v>25</v>
      </c>
      <c r="J65" s="13" t="s">
        <v>35</v>
      </c>
      <c r="K65" s="13" t="s">
        <v>27</v>
      </c>
      <c r="L65" s="14" t="s">
        <v>28</v>
      </c>
      <c r="M65" s="13" t="s">
        <v>43</v>
      </c>
      <c r="N65" s="13" t="s">
        <v>184</v>
      </c>
      <c r="O65" s="13" t="s">
        <v>142</v>
      </c>
      <c r="P65" s="13"/>
      <c r="Q65" s="21"/>
    </row>
    <row r="66" s="4" customFormat="1" ht="45" customHeight="1" spans="1:17">
      <c r="A66" s="13">
        <f t="shared" si="4"/>
        <v>63</v>
      </c>
      <c r="B66" s="13" t="s">
        <v>19</v>
      </c>
      <c r="C66" s="13" t="s">
        <v>187</v>
      </c>
      <c r="D66" s="15" t="s">
        <v>21</v>
      </c>
      <c r="E66" s="13" t="s">
        <v>111</v>
      </c>
      <c r="F66" s="13">
        <v>2</v>
      </c>
      <c r="G66" s="21" t="s">
        <v>188</v>
      </c>
      <c r="H66" s="13" t="s">
        <v>24</v>
      </c>
      <c r="I66" s="13" t="s">
        <v>25</v>
      </c>
      <c r="J66" s="13" t="s">
        <v>35</v>
      </c>
      <c r="K66" s="13" t="s">
        <v>27</v>
      </c>
      <c r="L66" s="14" t="s">
        <v>28</v>
      </c>
      <c r="M66" s="13" t="s">
        <v>43</v>
      </c>
      <c r="N66" s="13" t="s">
        <v>184</v>
      </c>
      <c r="O66" s="13" t="s">
        <v>142</v>
      </c>
      <c r="P66" s="13"/>
      <c r="Q66" s="21"/>
    </row>
    <row r="67" s="4" customFormat="1" ht="48" customHeight="1" spans="1:17">
      <c r="A67" s="13">
        <f t="shared" si="4"/>
        <v>64</v>
      </c>
      <c r="B67" s="13" t="s">
        <v>19</v>
      </c>
      <c r="C67" s="13" t="s">
        <v>189</v>
      </c>
      <c r="D67" s="15" t="s">
        <v>21</v>
      </c>
      <c r="E67" s="13" t="s">
        <v>111</v>
      </c>
      <c r="F67" s="13">
        <v>2</v>
      </c>
      <c r="G67" s="21" t="s">
        <v>188</v>
      </c>
      <c r="H67" s="13" t="s">
        <v>24</v>
      </c>
      <c r="I67" s="13" t="s">
        <v>25</v>
      </c>
      <c r="J67" s="13" t="s">
        <v>35</v>
      </c>
      <c r="K67" s="13" t="s">
        <v>27</v>
      </c>
      <c r="L67" s="14" t="s">
        <v>28</v>
      </c>
      <c r="M67" s="13" t="s">
        <v>43</v>
      </c>
      <c r="N67" s="13" t="s">
        <v>184</v>
      </c>
      <c r="O67" s="13" t="s">
        <v>142</v>
      </c>
      <c r="P67" s="13"/>
      <c r="Q67" s="21"/>
    </row>
    <row r="68" s="4" customFormat="1" ht="48" customHeight="1" spans="1:17">
      <c r="A68" s="13">
        <f t="shared" si="4"/>
        <v>65</v>
      </c>
      <c r="B68" s="13" t="s">
        <v>19</v>
      </c>
      <c r="C68" s="13" t="s">
        <v>190</v>
      </c>
      <c r="D68" s="15" t="s">
        <v>21</v>
      </c>
      <c r="E68" s="13" t="s">
        <v>111</v>
      </c>
      <c r="F68" s="13">
        <v>2</v>
      </c>
      <c r="G68" s="21" t="s">
        <v>191</v>
      </c>
      <c r="H68" s="13" t="s">
        <v>24</v>
      </c>
      <c r="I68" s="13" t="s">
        <v>25</v>
      </c>
      <c r="J68" s="13" t="s">
        <v>35</v>
      </c>
      <c r="K68" s="13" t="s">
        <v>27</v>
      </c>
      <c r="L68" s="14" t="s">
        <v>28</v>
      </c>
      <c r="M68" s="13" t="s">
        <v>43</v>
      </c>
      <c r="N68" s="13" t="s">
        <v>184</v>
      </c>
      <c r="O68" s="13" t="s">
        <v>142</v>
      </c>
      <c r="P68" s="13"/>
      <c r="Q68" s="21"/>
    </row>
    <row r="69" s="4" customFormat="1" ht="48" customHeight="1" spans="1:17">
      <c r="A69" s="13">
        <f t="shared" si="4"/>
        <v>66</v>
      </c>
      <c r="B69" s="13" t="s">
        <v>19</v>
      </c>
      <c r="C69" s="13" t="s">
        <v>192</v>
      </c>
      <c r="D69" s="15" t="s">
        <v>21</v>
      </c>
      <c r="E69" s="13" t="s">
        <v>111</v>
      </c>
      <c r="F69" s="13">
        <v>2</v>
      </c>
      <c r="G69" s="21" t="s">
        <v>191</v>
      </c>
      <c r="H69" s="13" t="s">
        <v>24</v>
      </c>
      <c r="I69" s="13" t="s">
        <v>25</v>
      </c>
      <c r="J69" s="13" t="s">
        <v>35</v>
      </c>
      <c r="K69" s="13" t="s">
        <v>27</v>
      </c>
      <c r="L69" s="14" t="s">
        <v>28</v>
      </c>
      <c r="M69" s="13" t="s">
        <v>43</v>
      </c>
      <c r="N69" s="13" t="s">
        <v>184</v>
      </c>
      <c r="O69" s="13" t="s">
        <v>142</v>
      </c>
      <c r="P69" s="13"/>
      <c r="Q69" s="21"/>
    </row>
    <row r="70" s="4" customFormat="1" ht="48" customHeight="1" spans="1:17">
      <c r="A70" s="13">
        <f t="shared" si="4"/>
        <v>67</v>
      </c>
      <c r="B70" s="13" t="s">
        <v>19</v>
      </c>
      <c r="C70" s="13" t="s">
        <v>193</v>
      </c>
      <c r="D70" s="15" t="s">
        <v>21</v>
      </c>
      <c r="E70" s="13" t="s">
        <v>111</v>
      </c>
      <c r="F70" s="13">
        <v>2</v>
      </c>
      <c r="G70" s="21" t="s">
        <v>194</v>
      </c>
      <c r="H70" s="13" t="s">
        <v>24</v>
      </c>
      <c r="I70" s="13" t="s">
        <v>25</v>
      </c>
      <c r="J70" s="13" t="s">
        <v>35</v>
      </c>
      <c r="K70" s="13" t="s">
        <v>27</v>
      </c>
      <c r="L70" s="14" t="s">
        <v>28</v>
      </c>
      <c r="M70" s="13" t="s">
        <v>43</v>
      </c>
      <c r="N70" s="13" t="s">
        <v>184</v>
      </c>
      <c r="O70" s="13" t="s">
        <v>142</v>
      </c>
      <c r="P70" s="13"/>
      <c r="Q70" s="21"/>
    </row>
    <row r="71" s="4" customFormat="1" ht="48" customHeight="1" spans="1:17">
      <c r="A71" s="13">
        <f t="shared" si="4"/>
        <v>68</v>
      </c>
      <c r="B71" s="13" t="s">
        <v>19</v>
      </c>
      <c r="C71" s="13" t="s">
        <v>195</v>
      </c>
      <c r="D71" s="15" t="s">
        <v>21</v>
      </c>
      <c r="E71" s="13" t="s">
        <v>111</v>
      </c>
      <c r="F71" s="13">
        <v>2</v>
      </c>
      <c r="G71" s="21" t="s">
        <v>194</v>
      </c>
      <c r="H71" s="13" t="s">
        <v>24</v>
      </c>
      <c r="I71" s="13" t="s">
        <v>25</v>
      </c>
      <c r="J71" s="13" t="s">
        <v>35</v>
      </c>
      <c r="K71" s="13" t="s">
        <v>27</v>
      </c>
      <c r="L71" s="14" t="s">
        <v>28</v>
      </c>
      <c r="M71" s="13" t="s">
        <v>43</v>
      </c>
      <c r="N71" s="13" t="s">
        <v>184</v>
      </c>
      <c r="O71" s="13" t="s">
        <v>142</v>
      </c>
      <c r="P71" s="13"/>
      <c r="Q71" s="21"/>
    </row>
    <row r="72" s="4" customFormat="1" ht="48" customHeight="1" spans="1:17">
      <c r="A72" s="13">
        <f t="shared" si="4"/>
        <v>69</v>
      </c>
      <c r="B72" s="13" t="s">
        <v>19</v>
      </c>
      <c r="C72" s="13" t="s">
        <v>196</v>
      </c>
      <c r="D72" s="15" t="s">
        <v>21</v>
      </c>
      <c r="E72" s="13" t="s">
        <v>111</v>
      </c>
      <c r="F72" s="13">
        <v>1</v>
      </c>
      <c r="G72" s="21" t="s">
        <v>197</v>
      </c>
      <c r="H72" s="13" t="s">
        <v>24</v>
      </c>
      <c r="I72" s="13" t="s">
        <v>25</v>
      </c>
      <c r="J72" s="13" t="s">
        <v>35</v>
      </c>
      <c r="K72" s="13" t="s">
        <v>27</v>
      </c>
      <c r="L72" s="14" t="s">
        <v>28</v>
      </c>
      <c r="M72" s="13" t="s">
        <v>43</v>
      </c>
      <c r="N72" s="13" t="s">
        <v>184</v>
      </c>
      <c r="O72" s="13" t="s">
        <v>142</v>
      </c>
      <c r="P72" s="13"/>
      <c r="Q72" s="35"/>
    </row>
    <row r="73" s="4" customFormat="1" ht="48" customHeight="1" spans="1:17">
      <c r="A73" s="13">
        <f t="shared" si="4"/>
        <v>70</v>
      </c>
      <c r="B73" s="13" t="s">
        <v>19</v>
      </c>
      <c r="C73" s="13" t="s">
        <v>198</v>
      </c>
      <c r="D73" s="15" t="s">
        <v>21</v>
      </c>
      <c r="E73" s="13" t="s">
        <v>111</v>
      </c>
      <c r="F73" s="13">
        <v>1</v>
      </c>
      <c r="G73" s="21" t="s">
        <v>197</v>
      </c>
      <c r="H73" s="13" t="s">
        <v>24</v>
      </c>
      <c r="I73" s="13" t="s">
        <v>25</v>
      </c>
      <c r="J73" s="13" t="s">
        <v>35</v>
      </c>
      <c r="K73" s="13" t="s">
        <v>27</v>
      </c>
      <c r="L73" s="14" t="s">
        <v>28</v>
      </c>
      <c r="M73" s="13" t="s">
        <v>43</v>
      </c>
      <c r="N73" s="13" t="s">
        <v>184</v>
      </c>
      <c r="O73" s="13" t="s">
        <v>142</v>
      </c>
      <c r="P73" s="13"/>
      <c r="Q73" s="21"/>
    </row>
    <row r="74" s="4" customFormat="1" ht="48" customHeight="1" spans="1:17">
      <c r="A74" s="13">
        <f t="shared" si="4"/>
        <v>71</v>
      </c>
      <c r="B74" s="13" t="s">
        <v>19</v>
      </c>
      <c r="C74" s="13" t="s">
        <v>199</v>
      </c>
      <c r="D74" s="15" t="s">
        <v>21</v>
      </c>
      <c r="E74" s="13" t="s">
        <v>111</v>
      </c>
      <c r="F74" s="13">
        <v>1</v>
      </c>
      <c r="G74" s="21" t="s">
        <v>200</v>
      </c>
      <c r="H74" s="13" t="s">
        <v>24</v>
      </c>
      <c r="I74" s="13" t="s">
        <v>25</v>
      </c>
      <c r="J74" s="13" t="s">
        <v>35</v>
      </c>
      <c r="K74" s="13" t="s">
        <v>27</v>
      </c>
      <c r="L74" s="14" t="s">
        <v>28</v>
      </c>
      <c r="M74" s="13" t="s">
        <v>43</v>
      </c>
      <c r="N74" s="13" t="s">
        <v>184</v>
      </c>
      <c r="O74" s="13" t="s">
        <v>142</v>
      </c>
      <c r="P74" s="13"/>
      <c r="Q74" s="21"/>
    </row>
    <row r="75" s="4" customFormat="1" ht="87.95" customHeight="1" spans="1:17">
      <c r="A75" s="13">
        <f t="shared" ref="A75:A84" si="5">ROW()-3</f>
        <v>72</v>
      </c>
      <c r="B75" s="13" t="s">
        <v>19</v>
      </c>
      <c r="C75" s="13" t="s">
        <v>201</v>
      </c>
      <c r="D75" s="13" t="s">
        <v>21</v>
      </c>
      <c r="E75" s="13" t="s">
        <v>111</v>
      </c>
      <c r="F75" s="13">
        <v>1</v>
      </c>
      <c r="G75" s="21" t="s">
        <v>202</v>
      </c>
      <c r="H75" s="13" t="s">
        <v>24</v>
      </c>
      <c r="I75" s="13" t="s">
        <v>40</v>
      </c>
      <c r="J75" s="13" t="s">
        <v>41</v>
      </c>
      <c r="K75" s="13" t="s">
        <v>27</v>
      </c>
      <c r="L75" s="17" t="s">
        <v>128</v>
      </c>
      <c r="M75" s="13" t="s">
        <v>43</v>
      </c>
      <c r="N75" s="13" t="s">
        <v>184</v>
      </c>
      <c r="O75" s="13" t="s">
        <v>142</v>
      </c>
      <c r="P75" s="13"/>
      <c r="Q75" s="21"/>
    </row>
    <row r="76" s="4" customFormat="1" ht="48" customHeight="1" spans="1:17">
      <c r="A76" s="13">
        <f t="shared" si="5"/>
        <v>73</v>
      </c>
      <c r="B76" s="13" t="s">
        <v>19</v>
      </c>
      <c r="C76" s="13" t="s">
        <v>203</v>
      </c>
      <c r="D76" s="15" t="s">
        <v>21</v>
      </c>
      <c r="E76" s="13" t="s">
        <v>111</v>
      </c>
      <c r="F76" s="13">
        <v>2</v>
      </c>
      <c r="G76" s="21" t="s">
        <v>204</v>
      </c>
      <c r="H76" s="13" t="s">
        <v>24</v>
      </c>
      <c r="I76" s="13" t="s">
        <v>40</v>
      </c>
      <c r="J76" s="13" t="s">
        <v>41</v>
      </c>
      <c r="K76" s="13" t="s">
        <v>27</v>
      </c>
      <c r="L76" s="17" t="s">
        <v>128</v>
      </c>
      <c r="M76" s="13" t="s">
        <v>43</v>
      </c>
      <c r="N76" s="13" t="s">
        <v>184</v>
      </c>
      <c r="O76" s="13" t="s">
        <v>142</v>
      </c>
      <c r="P76" s="13"/>
      <c r="Q76" s="21"/>
    </row>
    <row r="77" s="4" customFormat="1" ht="48" customHeight="1" spans="1:17">
      <c r="A77" s="13">
        <f t="shared" si="5"/>
        <v>74</v>
      </c>
      <c r="B77" s="13" t="s">
        <v>19</v>
      </c>
      <c r="C77" s="13" t="s">
        <v>205</v>
      </c>
      <c r="D77" s="13" t="s">
        <v>21</v>
      </c>
      <c r="E77" s="13" t="s">
        <v>111</v>
      </c>
      <c r="F77" s="13">
        <v>2</v>
      </c>
      <c r="G77" s="21" t="s">
        <v>206</v>
      </c>
      <c r="H77" s="13" t="s">
        <v>24</v>
      </c>
      <c r="I77" s="13" t="s">
        <v>40</v>
      </c>
      <c r="J77" s="13" t="s">
        <v>41</v>
      </c>
      <c r="K77" s="13" t="s">
        <v>27</v>
      </c>
      <c r="L77" s="17" t="s">
        <v>128</v>
      </c>
      <c r="M77" s="13" t="s">
        <v>43</v>
      </c>
      <c r="N77" s="13" t="s">
        <v>184</v>
      </c>
      <c r="O77" s="13" t="s">
        <v>142</v>
      </c>
      <c r="P77" s="13"/>
      <c r="Q77" s="21"/>
    </row>
    <row r="78" s="4" customFormat="1" ht="48" customHeight="1" spans="1:17">
      <c r="A78" s="13">
        <f t="shared" si="5"/>
        <v>75</v>
      </c>
      <c r="B78" s="13" t="s">
        <v>19</v>
      </c>
      <c r="C78" s="13" t="s">
        <v>207</v>
      </c>
      <c r="D78" s="13" t="s">
        <v>21</v>
      </c>
      <c r="E78" s="13" t="s">
        <v>111</v>
      </c>
      <c r="F78" s="13">
        <v>2</v>
      </c>
      <c r="G78" s="21" t="s">
        <v>208</v>
      </c>
      <c r="H78" s="13" t="s">
        <v>24</v>
      </c>
      <c r="I78" s="13" t="s">
        <v>40</v>
      </c>
      <c r="J78" s="13" t="s">
        <v>41</v>
      </c>
      <c r="K78" s="13" t="s">
        <v>27</v>
      </c>
      <c r="L78" s="17" t="s">
        <v>128</v>
      </c>
      <c r="M78" s="13" t="s">
        <v>43</v>
      </c>
      <c r="N78" s="13" t="s">
        <v>184</v>
      </c>
      <c r="O78" s="13" t="s">
        <v>142</v>
      </c>
      <c r="P78" s="13"/>
      <c r="Q78" s="21"/>
    </row>
    <row r="79" s="4" customFormat="1" ht="54.95" customHeight="1" spans="1:17">
      <c r="A79" s="13">
        <f t="shared" si="5"/>
        <v>76</v>
      </c>
      <c r="B79" s="13" t="s">
        <v>19</v>
      </c>
      <c r="C79" s="13" t="s">
        <v>209</v>
      </c>
      <c r="D79" s="13" t="s">
        <v>21</v>
      </c>
      <c r="E79" s="13" t="s">
        <v>111</v>
      </c>
      <c r="F79" s="13">
        <v>1</v>
      </c>
      <c r="G79" s="21" t="s">
        <v>210</v>
      </c>
      <c r="H79" s="13" t="s">
        <v>24</v>
      </c>
      <c r="I79" s="13" t="s">
        <v>40</v>
      </c>
      <c r="J79" s="13" t="s">
        <v>41</v>
      </c>
      <c r="K79" s="13" t="s">
        <v>27</v>
      </c>
      <c r="L79" s="17" t="s">
        <v>128</v>
      </c>
      <c r="M79" s="13" t="s">
        <v>43</v>
      </c>
      <c r="N79" s="13" t="s">
        <v>184</v>
      </c>
      <c r="O79" s="13" t="s">
        <v>142</v>
      </c>
      <c r="P79" s="13"/>
      <c r="Q79" s="21"/>
    </row>
    <row r="80" s="4" customFormat="1" ht="42.95" customHeight="1" spans="1:17">
      <c r="A80" s="13">
        <f t="shared" si="5"/>
        <v>77</v>
      </c>
      <c r="B80" s="13" t="s">
        <v>19</v>
      </c>
      <c r="C80" s="13" t="s">
        <v>211</v>
      </c>
      <c r="D80" s="15" t="s">
        <v>21</v>
      </c>
      <c r="E80" s="13" t="s">
        <v>111</v>
      </c>
      <c r="F80" s="13">
        <v>1</v>
      </c>
      <c r="G80" s="21" t="s">
        <v>212</v>
      </c>
      <c r="H80" s="13" t="s">
        <v>24</v>
      </c>
      <c r="I80" s="13" t="s">
        <v>40</v>
      </c>
      <c r="J80" s="13" t="s">
        <v>41</v>
      </c>
      <c r="K80" s="13" t="s">
        <v>27</v>
      </c>
      <c r="L80" s="17" t="s">
        <v>128</v>
      </c>
      <c r="M80" s="13" t="s">
        <v>43</v>
      </c>
      <c r="N80" s="13" t="s">
        <v>184</v>
      </c>
      <c r="O80" s="13" t="s">
        <v>142</v>
      </c>
      <c r="P80" s="13"/>
      <c r="Q80" s="21"/>
    </row>
    <row r="81" s="4" customFormat="1" ht="48" customHeight="1" spans="1:17">
      <c r="A81" s="13">
        <f t="shared" si="5"/>
        <v>78</v>
      </c>
      <c r="B81" s="13" t="s">
        <v>19</v>
      </c>
      <c r="C81" s="13" t="s">
        <v>213</v>
      </c>
      <c r="D81" s="15" t="s">
        <v>21</v>
      </c>
      <c r="E81" s="13" t="s">
        <v>111</v>
      </c>
      <c r="F81" s="13">
        <v>1</v>
      </c>
      <c r="G81" s="21" t="s">
        <v>214</v>
      </c>
      <c r="H81" s="13" t="s">
        <v>24</v>
      </c>
      <c r="I81" s="13" t="s">
        <v>40</v>
      </c>
      <c r="J81" s="13" t="s">
        <v>41</v>
      </c>
      <c r="K81" s="13" t="s">
        <v>27</v>
      </c>
      <c r="L81" s="17" t="s">
        <v>128</v>
      </c>
      <c r="M81" s="13" t="s">
        <v>43</v>
      </c>
      <c r="N81" s="13" t="s">
        <v>184</v>
      </c>
      <c r="O81" s="13" t="s">
        <v>142</v>
      </c>
      <c r="P81" s="13"/>
      <c r="Q81" s="21"/>
    </row>
    <row r="82" s="4" customFormat="1" ht="60" customHeight="1" spans="1:17">
      <c r="A82" s="13">
        <f t="shared" si="5"/>
        <v>79</v>
      </c>
      <c r="B82" s="13" t="s">
        <v>19</v>
      </c>
      <c r="C82" s="13" t="s">
        <v>215</v>
      </c>
      <c r="D82" s="15" t="s">
        <v>21</v>
      </c>
      <c r="E82" s="13" t="s">
        <v>111</v>
      </c>
      <c r="F82" s="13">
        <v>1</v>
      </c>
      <c r="G82" s="21" t="s">
        <v>216</v>
      </c>
      <c r="H82" s="13" t="s">
        <v>24</v>
      </c>
      <c r="I82" s="13" t="s">
        <v>25</v>
      </c>
      <c r="J82" s="13" t="s">
        <v>35</v>
      </c>
      <c r="K82" s="13" t="s">
        <v>27</v>
      </c>
      <c r="L82" s="14" t="s">
        <v>28</v>
      </c>
      <c r="M82" s="13" t="s">
        <v>27</v>
      </c>
      <c r="N82" s="13" t="s">
        <v>113</v>
      </c>
      <c r="O82" s="13" t="s">
        <v>142</v>
      </c>
      <c r="P82" s="13"/>
      <c r="Q82" s="21"/>
    </row>
    <row r="83" s="4" customFormat="1" ht="54.95" customHeight="1" spans="1:17">
      <c r="A83" s="13">
        <f t="shared" si="5"/>
        <v>80</v>
      </c>
      <c r="B83" s="13" t="s">
        <v>19</v>
      </c>
      <c r="C83" s="13" t="s">
        <v>217</v>
      </c>
      <c r="D83" s="15" t="s">
        <v>21</v>
      </c>
      <c r="E83" s="13" t="s">
        <v>111</v>
      </c>
      <c r="F83" s="13">
        <v>2</v>
      </c>
      <c r="G83" s="21" t="s">
        <v>218</v>
      </c>
      <c r="H83" s="13" t="s">
        <v>24</v>
      </c>
      <c r="I83" s="13" t="s">
        <v>25</v>
      </c>
      <c r="J83" s="13" t="s">
        <v>35</v>
      </c>
      <c r="K83" s="13" t="s">
        <v>27</v>
      </c>
      <c r="L83" s="14" t="s">
        <v>28</v>
      </c>
      <c r="M83" s="13" t="s">
        <v>27</v>
      </c>
      <c r="N83" s="13" t="s">
        <v>113</v>
      </c>
      <c r="O83" s="13" t="s">
        <v>142</v>
      </c>
      <c r="P83" s="13"/>
      <c r="Q83" s="21"/>
    </row>
    <row r="84" s="4" customFormat="1" ht="57" customHeight="1" spans="1:17">
      <c r="A84" s="13">
        <f t="shared" si="5"/>
        <v>81</v>
      </c>
      <c r="B84" s="13" t="s">
        <v>19</v>
      </c>
      <c r="C84" s="13" t="s">
        <v>219</v>
      </c>
      <c r="D84" s="15" t="s">
        <v>21</v>
      </c>
      <c r="E84" s="13" t="s">
        <v>111</v>
      </c>
      <c r="F84" s="13">
        <v>1</v>
      </c>
      <c r="G84" s="21" t="s">
        <v>220</v>
      </c>
      <c r="H84" s="13" t="s">
        <v>24</v>
      </c>
      <c r="I84" s="13" t="s">
        <v>25</v>
      </c>
      <c r="J84" s="13" t="s">
        <v>35</v>
      </c>
      <c r="K84" s="13" t="s">
        <v>27</v>
      </c>
      <c r="L84" s="14" t="s">
        <v>28</v>
      </c>
      <c r="M84" s="13" t="s">
        <v>27</v>
      </c>
      <c r="N84" s="13" t="s">
        <v>113</v>
      </c>
      <c r="O84" s="13" t="s">
        <v>142</v>
      </c>
      <c r="P84" s="13"/>
      <c r="Q84" s="21"/>
    </row>
    <row r="85" s="4" customFormat="1" ht="59.1" customHeight="1" spans="1:17">
      <c r="A85" s="13">
        <f t="shared" ref="A85:A94" si="6">ROW()-3</f>
        <v>82</v>
      </c>
      <c r="B85" s="13" t="s">
        <v>19</v>
      </c>
      <c r="C85" s="13" t="s">
        <v>221</v>
      </c>
      <c r="D85" s="15" t="s">
        <v>21</v>
      </c>
      <c r="E85" s="13" t="s">
        <v>111</v>
      </c>
      <c r="F85" s="13">
        <v>3</v>
      </c>
      <c r="G85" s="21" t="s">
        <v>222</v>
      </c>
      <c r="H85" s="13" t="s">
        <v>24</v>
      </c>
      <c r="I85" s="13" t="s">
        <v>25</v>
      </c>
      <c r="J85" s="13" t="s">
        <v>35</v>
      </c>
      <c r="K85" s="13" t="s">
        <v>27</v>
      </c>
      <c r="L85" s="14" t="s">
        <v>28</v>
      </c>
      <c r="M85" s="13" t="s">
        <v>27</v>
      </c>
      <c r="N85" s="13" t="s">
        <v>113</v>
      </c>
      <c r="O85" s="13" t="s">
        <v>142</v>
      </c>
      <c r="P85" s="13"/>
      <c r="Q85" s="21"/>
    </row>
    <row r="86" s="4" customFormat="1" ht="45" customHeight="1" spans="1:17">
      <c r="A86" s="13">
        <f t="shared" si="6"/>
        <v>83</v>
      </c>
      <c r="B86" s="13" t="s">
        <v>19</v>
      </c>
      <c r="C86" s="13" t="s">
        <v>223</v>
      </c>
      <c r="D86" s="15" t="s">
        <v>21</v>
      </c>
      <c r="E86" s="13" t="s">
        <v>111</v>
      </c>
      <c r="F86" s="13">
        <v>1</v>
      </c>
      <c r="G86" s="21" t="s">
        <v>224</v>
      </c>
      <c r="H86" s="13" t="s">
        <v>24</v>
      </c>
      <c r="I86" s="13" t="s">
        <v>25</v>
      </c>
      <c r="J86" s="13" t="s">
        <v>35</v>
      </c>
      <c r="K86" s="13" t="s">
        <v>27</v>
      </c>
      <c r="L86" s="14" t="s">
        <v>28</v>
      </c>
      <c r="M86" s="13" t="s">
        <v>27</v>
      </c>
      <c r="N86" s="13" t="s">
        <v>113</v>
      </c>
      <c r="O86" s="13" t="s">
        <v>142</v>
      </c>
      <c r="P86" s="13"/>
      <c r="Q86" s="21"/>
    </row>
    <row r="87" s="4" customFormat="1" ht="65.1" customHeight="1" spans="1:17">
      <c r="A87" s="13">
        <f t="shared" si="6"/>
        <v>84</v>
      </c>
      <c r="B87" s="13" t="s">
        <v>19</v>
      </c>
      <c r="C87" s="13" t="s">
        <v>225</v>
      </c>
      <c r="D87" s="15" t="s">
        <v>21</v>
      </c>
      <c r="E87" s="13" t="s">
        <v>111</v>
      </c>
      <c r="F87" s="13">
        <v>1</v>
      </c>
      <c r="G87" s="21" t="s">
        <v>226</v>
      </c>
      <c r="H87" s="13" t="s">
        <v>24</v>
      </c>
      <c r="I87" s="13" t="s">
        <v>25</v>
      </c>
      <c r="J87" s="13" t="s">
        <v>35</v>
      </c>
      <c r="K87" s="13" t="s">
        <v>27</v>
      </c>
      <c r="L87" s="14" t="s">
        <v>28</v>
      </c>
      <c r="M87" s="13" t="s">
        <v>27</v>
      </c>
      <c r="N87" s="13" t="s">
        <v>113</v>
      </c>
      <c r="O87" s="13" t="s">
        <v>142</v>
      </c>
      <c r="P87" s="13"/>
      <c r="Q87" s="21"/>
    </row>
    <row r="88" s="4" customFormat="1" ht="36" spans="1:17">
      <c r="A88" s="13">
        <f t="shared" si="6"/>
        <v>85</v>
      </c>
      <c r="B88" s="13" t="s">
        <v>19</v>
      </c>
      <c r="C88" s="13" t="s">
        <v>227</v>
      </c>
      <c r="D88" s="13" t="s">
        <v>21</v>
      </c>
      <c r="E88" s="13" t="s">
        <v>111</v>
      </c>
      <c r="F88" s="13">
        <v>1</v>
      </c>
      <c r="G88" s="21" t="s">
        <v>228</v>
      </c>
      <c r="H88" s="13" t="s">
        <v>24</v>
      </c>
      <c r="I88" s="13" t="s">
        <v>25</v>
      </c>
      <c r="J88" s="13" t="s">
        <v>35</v>
      </c>
      <c r="K88" s="13" t="s">
        <v>27</v>
      </c>
      <c r="L88" s="14" t="s">
        <v>28</v>
      </c>
      <c r="M88" s="13" t="s">
        <v>27</v>
      </c>
      <c r="N88" s="13" t="s">
        <v>113</v>
      </c>
      <c r="O88" s="13" t="s">
        <v>142</v>
      </c>
      <c r="P88" s="13"/>
      <c r="Q88" s="21"/>
    </row>
    <row r="89" s="4" customFormat="1" ht="54.95" customHeight="1" spans="1:17">
      <c r="A89" s="13">
        <f t="shared" si="6"/>
        <v>86</v>
      </c>
      <c r="B89" s="13" t="s">
        <v>19</v>
      </c>
      <c r="C89" s="13" t="s">
        <v>229</v>
      </c>
      <c r="D89" s="13" t="s">
        <v>21</v>
      </c>
      <c r="E89" s="13" t="s">
        <v>111</v>
      </c>
      <c r="F89" s="13">
        <v>2</v>
      </c>
      <c r="G89" s="21" t="s">
        <v>230</v>
      </c>
      <c r="H89" s="13" t="s">
        <v>24</v>
      </c>
      <c r="I89" s="13" t="s">
        <v>25</v>
      </c>
      <c r="J89" s="13" t="s">
        <v>35</v>
      </c>
      <c r="K89" s="13" t="s">
        <v>27</v>
      </c>
      <c r="L89" s="14" t="s">
        <v>28</v>
      </c>
      <c r="M89" s="13" t="s">
        <v>27</v>
      </c>
      <c r="N89" s="13" t="s">
        <v>113</v>
      </c>
      <c r="O89" s="13" t="s">
        <v>142</v>
      </c>
      <c r="P89" s="13"/>
      <c r="Q89" s="21"/>
    </row>
    <row r="90" s="4" customFormat="1" ht="63.95" customHeight="1" spans="1:17">
      <c r="A90" s="13">
        <f t="shared" si="6"/>
        <v>87</v>
      </c>
      <c r="B90" s="13" t="s">
        <v>19</v>
      </c>
      <c r="C90" s="13" t="s">
        <v>231</v>
      </c>
      <c r="D90" s="13" t="s">
        <v>21</v>
      </c>
      <c r="E90" s="13" t="s">
        <v>111</v>
      </c>
      <c r="F90" s="13">
        <v>2</v>
      </c>
      <c r="G90" s="21" t="s">
        <v>232</v>
      </c>
      <c r="H90" s="13" t="s">
        <v>24</v>
      </c>
      <c r="I90" s="13" t="s">
        <v>25</v>
      </c>
      <c r="J90" s="13" t="s">
        <v>35</v>
      </c>
      <c r="K90" s="13" t="s">
        <v>27</v>
      </c>
      <c r="L90" s="14" t="s">
        <v>28</v>
      </c>
      <c r="M90" s="13" t="s">
        <v>27</v>
      </c>
      <c r="N90" s="13" t="s">
        <v>113</v>
      </c>
      <c r="O90" s="13" t="s">
        <v>142</v>
      </c>
      <c r="P90" s="13"/>
      <c r="Q90" s="21"/>
    </row>
    <row r="91" s="4" customFormat="1" ht="82" customHeight="1" spans="1:17">
      <c r="A91" s="13">
        <f t="shared" si="6"/>
        <v>88</v>
      </c>
      <c r="B91" s="13" t="s">
        <v>19</v>
      </c>
      <c r="C91" s="13" t="s">
        <v>233</v>
      </c>
      <c r="D91" s="13" t="s">
        <v>21</v>
      </c>
      <c r="E91" s="13" t="s">
        <v>111</v>
      </c>
      <c r="F91" s="13">
        <v>1</v>
      </c>
      <c r="G91" s="21" t="s">
        <v>234</v>
      </c>
      <c r="H91" s="13" t="s">
        <v>24</v>
      </c>
      <c r="I91" s="13" t="s">
        <v>25</v>
      </c>
      <c r="J91" s="13" t="s">
        <v>35</v>
      </c>
      <c r="K91" s="13" t="s">
        <v>27</v>
      </c>
      <c r="L91" s="14" t="s">
        <v>28</v>
      </c>
      <c r="M91" s="13" t="s">
        <v>27</v>
      </c>
      <c r="N91" s="13" t="s">
        <v>113</v>
      </c>
      <c r="O91" s="13" t="s">
        <v>142</v>
      </c>
      <c r="P91" s="13"/>
      <c r="Q91" s="21"/>
    </row>
    <row r="92" s="4" customFormat="1" ht="48" customHeight="1" spans="1:17">
      <c r="A92" s="13">
        <f t="shared" si="6"/>
        <v>89</v>
      </c>
      <c r="B92" s="13" t="s">
        <v>19</v>
      </c>
      <c r="C92" s="13" t="s">
        <v>235</v>
      </c>
      <c r="D92" s="13" t="s">
        <v>21</v>
      </c>
      <c r="E92" s="13" t="s">
        <v>111</v>
      </c>
      <c r="F92" s="13">
        <v>2</v>
      </c>
      <c r="G92" s="21" t="s">
        <v>236</v>
      </c>
      <c r="H92" s="13" t="s">
        <v>24</v>
      </c>
      <c r="I92" s="13" t="s">
        <v>25</v>
      </c>
      <c r="J92" s="13" t="s">
        <v>35</v>
      </c>
      <c r="K92" s="13" t="s">
        <v>27</v>
      </c>
      <c r="L92" s="14" t="s">
        <v>28</v>
      </c>
      <c r="M92" s="13" t="s">
        <v>27</v>
      </c>
      <c r="N92" s="13" t="s">
        <v>113</v>
      </c>
      <c r="O92" s="13" t="s">
        <v>142</v>
      </c>
      <c r="P92" s="13"/>
      <c r="Q92" s="21"/>
    </row>
    <row r="93" s="4" customFormat="1" ht="48" customHeight="1" spans="1:17">
      <c r="A93" s="13">
        <f t="shared" si="6"/>
        <v>90</v>
      </c>
      <c r="B93" s="13" t="s">
        <v>19</v>
      </c>
      <c r="C93" s="13" t="s">
        <v>237</v>
      </c>
      <c r="D93" s="13" t="s">
        <v>21</v>
      </c>
      <c r="E93" s="13" t="s">
        <v>111</v>
      </c>
      <c r="F93" s="13">
        <v>2</v>
      </c>
      <c r="G93" s="21" t="s">
        <v>238</v>
      </c>
      <c r="H93" s="13" t="s">
        <v>24</v>
      </c>
      <c r="I93" s="13" t="s">
        <v>25</v>
      </c>
      <c r="J93" s="13" t="s">
        <v>35</v>
      </c>
      <c r="K93" s="13" t="s">
        <v>27</v>
      </c>
      <c r="L93" s="14" t="s">
        <v>28</v>
      </c>
      <c r="M93" s="13" t="s">
        <v>27</v>
      </c>
      <c r="N93" s="13" t="s">
        <v>113</v>
      </c>
      <c r="O93" s="13" t="s">
        <v>142</v>
      </c>
      <c r="P93" s="13"/>
      <c r="Q93" s="21"/>
    </row>
    <row r="94" s="4" customFormat="1" ht="56.1" customHeight="1" spans="1:17">
      <c r="A94" s="13">
        <f t="shared" si="6"/>
        <v>91</v>
      </c>
      <c r="B94" s="13" t="s">
        <v>19</v>
      </c>
      <c r="C94" s="14" t="s">
        <v>239</v>
      </c>
      <c r="D94" s="13" t="s">
        <v>21</v>
      </c>
      <c r="E94" s="13" t="s">
        <v>111</v>
      </c>
      <c r="F94" s="13">
        <v>1</v>
      </c>
      <c r="G94" s="21" t="s">
        <v>240</v>
      </c>
      <c r="H94" s="13" t="s">
        <v>24</v>
      </c>
      <c r="I94" s="13" t="s">
        <v>25</v>
      </c>
      <c r="J94" s="13" t="s">
        <v>35</v>
      </c>
      <c r="K94" s="13" t="s">
        <v>27</v>
      </c>
      <c r="L94" s="14" t="s">
        <v>28</v>
      </c>
      <c r="M94" s="13" t="s">
        <v>27</v>
      </c>
      <c r="N94" s="13" t="s">
        <v>113</v>
      </c>
      <c r="O94" s="13" t="s">
        <v>142</v>
      </c>
      <c r="P94" s="13"/>
      <c r="Q94" s="21"/>
    </row>
    <row r="95" s="4" customFormat="1" ht="42.95" customHeight="1" spans="1:17">
      <c r="A95" s="13">
        <f t="shared" ref="A95:A104" si="7">ROW()-3</f>
        <v>92</v>
      </c>
      <c r="B95" s="13" t="s">
        <v>19</v>
      </c>
      <c r="C95" s="13" t="s">
        <v>241</v>
      </c>
      <c r="D95" s="15" t="s">
        <v>21</v>
      </c>
      <c r="E95" s="13" t="s">
        <v>111</v>
      </c>
      <c r="F95" s="13">
        <v>2</v>
      </c>
      <c r="G95" s="32" t="s">
        <v>242</v>
      </c>
      <c r="H95" s="13" t="s">
        <v>24</v>
      </c>
      <c r="I95" s="33" t="s">
        <v>25</v>
      </c>
      <c r="J95" s="13" t="s">
        <v>35</v>
      </c>
      <c r="K95" s="13" t="s">
        <v>27</v>
      </c>
      <c r="L95" s="14" t="s">
        <v>28</v>
      </c>
      <c r="M95" s="13" t="s">
        <v>27</v>
      </c>
      <c r="N95" s="13" t="s">
        <v>113</v>
      </c>
      <c r="O95" s="13" t="s">
        <v>142</v>
      </c>
      <c r="P95" s="13"/>
      <c r="Q95" s="21"/>
    </row>
    <row r="96" s="4" customFormat="1" ht="42.95" customHeight="1" spans="1:17">
      <c r="A96" s="13">
        <f t="shared" si="7"/>
        <v>93</v>
      </c>
      <c r="B96" s="13" t="s">
        <v>19</v>
      </c>
      <c r="C96" s="13" t="s">
        <v>243</v>
      </c>
      <c r="D96" s="15" t="s">
        <v>21</v>
      </c>
      <c r="E96" s="13" t="s">
        <v>111</v>
      </c>
      <c r="F96" s="13">
        <v>1</v>
      </c>
      <c r="G96" s="32" t="s">
        <v>244</v>
      </c>
      <c r="H96" s="13" t="s">
        <v>24</v>
      </c>
      <c r="I96" s="33" t="s">
        <v>25</v>
      </c>
      <c r="J96" s="13" t="s">
        <v>35</v>
      </c>
      <c r="K96" s="13" t="s">
        <v>27</v>
      </c>
      <c r="L96" s="14" t="s">
        <v>28</v>
      </c>
      <c r="M96" s="13" t="s">
        <v>27</v>
      </c>
      <c r="N96" s="13" t="s">
        <v>113</v>
      </c>
      <c r="O96" s="13" t="s">
        <v>142</v>
      </c>
      <c r="P96" s="33"/>
      <c r="Q96" s="21"/>
    </row>
    <row r="97" s="4" customFormat="1" ht="48" customHeight="1" spans="1:17">
      <c r="A97" s="13">
        <f t="shared" si="7"/>
        <v>94</v>
      </c>
      <c r="B97" s="13" t="s">
        <v>19</v>
      </c>
      <c r="C97" s="13" t="s">
        <v>245</v>
      </c>
      <c r="D97" s="15" t="s">
        <v>21</v>
      </c>
      <c r="E97" s="13" t="s">
        <v>111</v>
      </c>
      <c r="F97" s="13">
        <v>3</v>
      </c>
      <c r="G97" s="21" t="s">
        <v>246</v>
      </c>
      <c r="H97" s="13" t="s">
        <v>24</v>
      </c>
      <c r="I97" s="13" t="s">
        <v>25</v>
      </c>
      <c r="J97" s="13" t="s">
        <v>35</v>
      </c>
      <c r="K97" s="13" t="s">
        <v>27</v>
      </c>
      <c r="L97" s="14" t="s">
        <v>28</v>
      </c>
      <c r="M97" s="13" t="s">
        <v>43</v>
      </c>
      <c r="N97" s="13" t="s">
        <v>113</v>
      </c>
      <c r="O97" s="13" t="s">
        <v>142</v>
      </c>
      <c r="P97" s="13"/>
      <c r="Q97" s="21"/>
    </row>
    <row r="98" s="4" customFormat="1" ht="39.95" customHeight="1" spans="1:17">
      <c r="A98" s="13">
        <f t="shared" si="7"/>
        <v>95</v>
      </c>
      <c r="B98" s="13" t="s">
        <v>19</v>
      </c>
      <c r="C98" s="13" t="s">
        <v>247</v>
      </c>
      <c r="D98" s="15" t="s">
        <v>21</v>
      </c>
      <c r="E98" s="13" t="s">
        <v>111</v>
      </c>
      <c r="F98" s="13">
        <v>2</v>
      </c>
      <c r="G98" s="21" t="s">
        <v>248</v>
      </c>
      <c r="H98" s="13" t="s">
        <v>24</v>
      </c>
      <c r="I98" s="13" t="s">
        <v>25</v>
      </c>
      <c r="J98" s="13" t="s">
        <v>35</v>
      </c>
      <c r="K98" s="13" t="s">
        <v>27</v>
      </c>
      <c r="L98" s="14" t="s">
        <v>28</v>
      </c>
      <c r="M98" s="13" t="s">
        <v>43</v>
      </c>
      <c r="N98" s="13" t="s">
        <v>113</v>
      </c>
      <c r="O98" s="13" t="s">
        <v>142</v>
      </c>
      <c r="P98" s="13"/>
      <c r="Q98" s="21"/>
    </row>
    <row r="99" s="4" customFormat="1" ht="45" customHeight="1" spans="1:17">
      <c r="A99" s="13">
        <f t="shared" si="7"/>
        <v>96</v>
      </c>
      <c r="B99" s="13" t="s">
        <v>19</v>
      </c>
      <c r="C99" s="13" t="s">
        <v>249</v>
      </c>
      <c r="D99" s="15" t="s">
        <v>21</v>
      </c>
      <c r="E99" s="13" t="s">
        <v>111</v>
      </c>
      <c r="F99" s="13">
        <v>3</v>
      </c>
      <c r="G99" s="21" t="s">
        <v>250</v>
      </c>
      <c r="H99" s="13" t="s">
        <v>24</v>
      </c>
      <c r="I99" s="13" t="s">
        <v>25</v>
      </c>
      <c r="J99" s="13" t="s">
        <v>35</v>
      </c>
      <c r="K99" s="13" t="s">
        <v>27</v>
      </c>
      <c r="L99" s="14" t="s">
        <v>28</v>
      </c>
      <c r="M99" s="13" t="s">
        <v>43</v>
      </c>
      <c r="N99" s="13" t="s">
        <v>113</v>
      </c>
      <c r="O99" s="13" t="s">
        <v>142</v>
      </c>
      <c r="P99" s="13"/>
      <c r="Q99" s="21"/>
    </row>
    <row r="100" s="4" customFormat="1" ht="48" customHeight="1" spans="1:17">
      <c r="A100" s="13">
        <f t="shared" si="7"/>
        <v>97</v>
      </c>
      <c r="B100" s="13" t="s">
        <v>19</v>
      </c>
      <c r="C100" s="13" t="s">
        <v>251</v>
      </c>
      <c r="D100" s="15" t="s">
        <v>21</v>
      </c>
      <c r="E100" s="13" t="s">
        <v>111</v>
      </c>
      <c r="F100" s="13">
        <v>2</v>
      </c>
      <c r="G100" s="21" t="s">
        <v>252</v>
      </c>
      <c r="H100" s="13" t="s">
        <v>24</v>
      </c>
      <c r="I100" s="13" t="s">
        <v>25</v>
      </c>
      <c r="J100" s="13" t="s">
        <v>35</v>
      </c>
      <c r="K100" s="13" t="s">
        <v>27</v>
      </c>
      <c r="L100" s="14" t="s">
        <v>28</v>
      </c>
      <c r="M100" s="13" t="s">
        <v>43</v>
      </c>
      <c r="N100" s="13" t="s">
        <v>113</v>
      </c>
      <c r="O100" s="13" t="s">
        <v>142</v>
      </c>
      <c r="P100" s="13"/>
      <c r="Q100" s="21"/>
    </row>
    <row r="101" s="4" customFormat="1" ht="48" customHeight="1" spans="1:17">
      <c r="A101" s="13">
        <f t="shared" si="7"/>
        <v>98</v>
      </c>
      <c r="B101" s="13" t="s">
        <v>19</v>
      </c>
      <c r="C101" s="13" t="s">
        <v>253</v>
      </c>
      <c r="D101" s="15" t="s">
        <v>21</v>
      </c>
      <c r="E101" s="13" t="s">
        <v>111</v>
      </c>
      <c r="F101" s="13">
        <v>2</v>
      </c>
      <c r="G101" s="21" t="s">
        <v>254</v>
      </c>
      <c r="H101" s="13" t="s">
        <v>24</v>
      </c>
      <c r="I101" s="13" t="s">
        <v>25</v>
      </c>
      <c r="J101" s="13" t="s">
        <v>35</v>
      </c>
      <c r="K101" s="13" t="s">
        <v>27</v>
      </c>
      <c r="L101" s="14" t="s">
        <v>28</v>
      </c>
      <c r="M101" s="13" t="s">
        <v>43</v>
      </c>
      <c r="N101" s="13" t="s">
        <v>113</v>
      </c>
      <c r="O101" s="13" t="s">
        <v>142</v>
      </c>
      <c r="P101" s="13"/>
      <c r="Q101" s="21"/>
    </row>
    <row r="102" s="4" customFormat="1" ht="48" customHeight="1" spans="1:17">
      <c r="A102" s="13">
        <f t="shared" si="7"/>
        <v>99</v>
      </c>
      <c r="B102" s="13" t="s">
        <v>19</v>
      </c>
      <c r="C102" s="13" t="s">
        <v>255</v>
      </c>
      <c r="D102" s="15" t="s">
        <v>21</v>
      </c>
      <c r="E102" s="13" t="s">
        <v>111</v>
      </c>
      <c r="F102" s="13">
        <v>2</v>
      </c>
      <c r="G102" s="21" t="s">
        <v>256</v>
      </c>
      <c r="H102" s="13" t="s">
        <v>24</v>
      </c>
      <c r="I102" s="13" t="s">
        <v>40</v>
      </c>
      <c r="J102" s="13" t="s">
        <v>41</v>
      </c>
      <c r="K102" s="13" t="s">
        <v>27</v>
      </c>
      <c r="L102" s="17" t="s">
        <v>128</v>
      </c>
      <c r="M102" s="13" t="s">
        <v>43</v>
      </c>
      <c r="N102" s="13" t="s">
        <v>113</v>
      </c>
      <c r="O102" s="13" t="s">
        <v>142</v>
      </c>
      <c r="P102" s="13"/>
      <c r="Q102" s="21"/>
    </row>
    <row r="103" s="4" customFormat="1" ht="44.1" customHeight="1" spans="1:17">
      <c r="A103" s="13">
        <f t="shared" si="7"/>
        <v>100</v>
      </c>
      <c r="B103" s="13" t="s">
        <v>19</v>
      </c>
      <c r="C103" s="13" t="s">
        <v>257</v>
      </c>
      <c r="D103" s="15" t="s">
        <v>21</v>
      </c>
      <c r="E103" s="13" t="s">
        <v>111</v>
      </c>
      <c r="F103" s="13">
        <v>1</v>
      </c>
      <c r="G103" s="21" t="s">
        <v>258</v>
      </c>
      <c r="H103" s="13" t="s">
        <v>24</v>
      </c>
      <c r="I103" s="13" t="s">
        <v>40</v>
      </c>
      <c r="J103" s="13" t="s">
        <v>41</v>
      </c>
      <c r="K103" s="13" t="s">
        <v>27</v>
      </c>
      <c r="L103" s="17" t="s">
        <v>128</v>
      </c>
      <c r="M103" s="13" t="s">
        <v>43</v>
      </c>
      <c r="N103" s="13" t="s">
        <v>113</v>
      </c>
      <c r="O103" s="13" t="s">
        <v>142</v>
      </c>
      <c r="P103" s="13"/>
      <c r="Q103" s="21"/>
    </row>
    <row r="104" s="4" customFormat="1" ht="48" spans="1:17">
      <c r="A104" s="13">
        <f t="shared" si="7"/>
        <v>101</v>
      </c>
      <c r="B104" s="13" t="s">
        <v>19</v>
      </c>
      <c r="C104" s="13" t="s">
        <v>259</v>
      </c>
      <c r="D104" s="15" t="s">
        <v>21</v>
      </c>
      <c r="E104" s="13" t="s">
        <v>111</v>
      </c>
      <c r="F104" s="13">
        <v>1</v>
      </c>
      <c r="G104" s="21" t="s">
        <v>260</v>
      </c>
      <c r="H104" s="13" t="s">
        <v>24</v>
      </c>
      <c r="I104" s="14" t="s">
        <v>40</v>
      </c>
      <c r="J104" s="13" t="s">
        <v>41</v>
      </c>
      <c r="K104" s="13" t="s">
        <v>27</v>
      </c>
      <c r="L104" s="17" t="s">
        <v>128</v>
      </c>
      <c r="M104" s="13" t="s">
        <v>27</v>
      </c>
      <c r="N104" s="13" t="s">
        <v>113</v>
      </c>
      <c r="O104" s="13" t="s">
        <v>142</v>
      </c>
      <c r="P104" s="13"/>
      <c r="Q104" s="21"/>
    </row>
    <row r="105" s="4" customFormat="1" ht="48" spans="1:17">
      <c r="A105" s="13">
        <f t="shared" ref="A105:A114" si="8">ROW()-3</f>
        <v>102</v>
      </c>
      <c r="B105" s="13" t="s">
        <v>19</v>
      </c>
      <c r="C105" s="13" t="s">
        <v>261</v>
      </c>
      <c r="D105" s="15" t="s">
        <v>21</v>
      </c>
      <c r="E105" s="13" t="s">
        <v>111</v>
      </c>
      <c r="F105" s="13">
        <v>1</v>
      </c>
      <c r="G105" s="21" t="s">
        <v>262</v>
      </c>
      <c r="H105" s="15" t="s">
        <v>24</v>
      </c>
      <c r="I105" s="14" t="s">
        <v>40</v>
      </c>
      <c r="J105" s="13" t="s">
        <v>41</v>
      </c>
      <c r="K105" s="13" t="s">
        <v>27</v>
      </c>
      <c r="L105" s="17" t="s">
        <v>128</v>
      </c>
      <c r="M105" s="13" t="s">
        <v>27</v>
      </c>
      <c r="N105" s="13" t="s">
        <v>113</v>
      </c>
      <c r="O105" s="13" t="s">
        <v>142</v>
      </c>
      <c r="P105" s="13"/>
      <c r="Q105" s="21"/>
    </row>
    <row r="106" s="4" customFormat="1" ht="72" customHeight="1" spans="1:17">
      <c r="A106" s="13">
        <f t="shared" si="8"/>
        <v>103</v>
      </c>
      <c r="B106" s="13" t="s">
        <v>19</v>
      </c>
      <c r="C106" s="13" t="s">
        <v>263</v>
      </c>
      <c r="D106" s="15" t="s">
        <v>21</v>
      </c>
      <c r="E106" s="13" t="s">
        <v>111</v>
      </c>
      <c r="F106" s="13">
        <v>1</v>
      </c>
      <c r="G106" s="21" t="s">
        <v>264</v>
      </c>
      <c r="H106" s="13" t="s">
        <v>24</v>
      </c>
      <c r="I106" s="14" t="s">
        <v>40</v>
      </c>
      <c r="J106" s="13" t="s">
        <v>41</v>
      </c>
      <c r="K106" s="13" t="s">
        <v>27</v>
      </c>
      <c r="L106" s="17" t="s">
        <v>128</v>
      </c>
      <c r="M106" s="14" t="s">
        <v>27</v>
      </c>
      <c r="N106" s="13" t="s">
        <v>113</v>
      </c>
      <c r="O106" s="13" t="s">
        <v>142</v>
      </c>
      <c r="P106" s="13"/>
      <c r="Q106" s="21"/>
    </row>
    <row r="107" s="4" customFormat="1" ht="52" customHeight="1" spans="1:17">
      <c r="A107" s="13">
        <f t="shared" si="8"/>
        <v>104</v>
      </c>
      <c r="B107" s="13" t="s">
        <v>19</v>
      </c>
      <c r="C107" s="13" t="s">
        <v>265</v>
      </c>
      <c r="D107" s="15" t="s">
        <v>21</v>
      </c>
      <c r="E107" s="13" t="s">
        <v>111</v>
      </c>
      <c r="F107" s="13">
        <v>1</v>
      </c>
      <c r="G107" s="21" t="s">
        <v>61</v>
      </c>
      <c r="H107" s="13" t="s">
        <v>24</v>
      </c>
      <c r="I107" s="13" t="s">
        <v>40</v>
      </c>
      <c r="J107" s="13" t="s">
        <v>41</v>
      </c>
      <c r="K107" s="14" t="s">
        <v>27</v>
      </c>
      <c r="L107" s="17" t="s">
        <v>128</v>
      </c>
      <c r="M107" s="13" t="s">
        <v>27</v>
      </c>
      <c r="N107" s="13" t="s">
        <v>113</v>
      </c>
      <c r="O107" s="13" t="s">
        <v>142</v>
      </c>
      <c r="P107" s="13"/>
      <c r="Q107" s="21"/>
    </row>
    <row r="108" s="4" customFormat="1" ht="60" customHeight="1" spans="1:17">
      <c r="A108" s="13">
        <f t="shared" si="8"/>
        <v>105</v>
      </c>
      <c r="B108" s="13" t="s">
        <v>19</v>
      </c>
      <c r="C108" s="13" t="s">
        <v>266</v>
      </c>
      <c r="D108" s="15" t="s">
        <v>21</v>
      </c>
      <c r="E108" s="13" t="s">
        <v>111</v>
      </c>
      <c r="F108" s="13">
        <v>1</v>
      </c>
      <c r="G108" s="21" t="s">
        <v>267</v>
      </c>
      <c r="H108" s="13" t="s">
        <v>24</v>
      </c>
      <c r="I108" s="14" t="s">
        <v>40</v>
      </c>
      <c r="J108" s="13" t="s">
        <v>41</v>
      </c>
      <c r="K108" s="14" t="s">
        <v>27</v>
      </c>
      <c r="L108" s="17" t="s">
        <v>128</v>
      </c>
      <c r="M108" s="13" t="s">
        <v>27</v>
      </c>
      <c r="N108" s="13" t="s">
        <v>113</v>
      </c>
      <c r="O108" s="13" t="s">
        <v>142</v>
      </c>
      <c r="P108" s="13"/>
      <c r="Q108" s="21"/>
    </row>
    <row r="109" s="4" customFormat="1" ht="55" customHeight="1" spans="1:17">
      <c r="A109" s="13">
        <f t="shared" si="8"/>
        <v>106</v>
      </c>
      <c r="B109" s="13" t="s">
        <v>19</v>
      </c>
      <c r="C109" s="13" t="s">
        <v>268</v>
      </c>
      <c r="D109" s="15" t="s">
        <v>21</v>
      </c>
      <c r="E109" s="13" t="s">
        <v>111</v>
      </c>
      <c r="F109" s="13">
        <v>1</v>
      </c>
      <c r="G109" s="21" t="s">
        <v>269</v>
      </c>
      <c r="H109" s="13" t="s">
        <v>24</v>
      </c>
      <c r="I109" s="14" t="s">
        <v>40</v>
      </c>
      <c r="J109" s="13" t="s">
        <v>41</v>
      </c>
      <c r="K109" s="14" t="s">
        <v>27</v>
      </c>
      <c r="L109" s="17" t="s">
        <v>128</v>
      </c>
      <c r="M109" s="13" t="s">
        <v>27</v>
      </c>
      <c r="N109" s="13" t="s">
        <v>113</v>
      </c>
      <c r="O109" s="13" t="s">
        <v>142</v>
      </c>
      <c r="P109" s="13"/>
      <c r="Q109" s="36"/>
    </row>
    <row r="110" s="4" customFormat="1" ht="45" customHeight="1" spans="1:17">
      <c r="A110" s="13">
        <f t="shared" si="8"/>
        <v>107</v>
      </c>
      <c r="B110" s="13" t="s">
        <v>19</v>
      </c>
      <c r="C110" s="13" t="s">
        <v>270</v>
      </c>
      <c r="D110" s="15" t="s">
        <v>21</v>
      </c>
      <c r="E110" s="33" t="s">
        <v>111</v>
      </c>
      <c r="F110" s="13">
        <v>1</v>
      </c>
      <c r="G110" s="21" t="s">
        <v>271</v>
      </c>
      <c r="H110" s="13" t="s">
        <v>24</v>
      </c>
      <c r="I110" s="13" t="s">
        <v>40</v>
      </c>
      <c r="J110" s="13" t="s">
        <v>41</v>
      </c>
      <c r="K110" s="13" t="s">
        <v>27</v>
      </c>
      <c r="L110" s="17" t="s">
        <v>128</v>
      </c>
      <c r="M110" s="13" t="s">
        <v>27</v>
      </c>
      <c r="N110" s="13" t="s">
        <v>113</v>
      </c>
      <c r="O110" s="13" t="s">
        <v>142</v>
      </c>
      <c r="P110" s="13"/>
      <c r="Q110" s="21"/>
    </row>
    <row r="111" s="4" customFormat="1" ht="53" customHeight="1" spans="1:17">
      <c r="A111" s="13">
        <f t="shared" si="8"/>
        <v>108</v>
      </c>
      <c r="B111" s="13" t="s">
        <v>19</v>
      </c>
      <c r="C111" s="13" t="s">
        <v>272</v>
      </c>
      <c r="D111" s="15" t="s">
        <v>21</v>
      </c>
      <c r="E111" s="33" t="s">
        <v>111</v>
      </c>
      <c r="F111" s="13">
        <v>1</v>
      </c>
      <c r="G111" s="21" t="s">
        <v>273</v>
      </c>
      <c r="H111" s="13" t="s">
        <v>24</v>
      </c>
      <c r="I111" s="13" t="s">
        <v>40</v>
      </c>
      <c r="J111" s="13" t="s">
        <v>41</v>
      </c>
      <c r="K111" s="13" t="s">
        <v>27</v>
      </c>
      <c r="L111" s="17" t="s">
        <v>128</v>
      </c>
      <c r="M111" s="13" t="s">
        <v>27</v>
      </c>
      <c r="N111" s="13" t="s">
        <v>113</v>
      </c>
      <c r="O111" s="13" t="s">
        <v>142</v>
      </c>
      <c r="P111" s="13"/>
      <c r="Q111" s="21"/>
    </row>
    <row r="112" s="4" customFormat="1" ht="53" customHeight="1" spans="1:17">
      <c r="A112" s="13">
        <f t="shared" si="8"/>
        <v>109</v>
      </c>
      <c r="B112" s="13" t="s">
        <v>19</v>
      </c>
      <c r="C112" s="13" t="s">
        <v>274</v>
      </c>
      <c r="D112" s="13" t="s">
        <v>21</v>
      </c>
      <c r="E112" s="13" t="s">
        <v>111</v>
      </c>
      <c r="F112" s="13">
        <v>1</v>
      </c>
      <c r="G112" s="21" t="s">
        <v>275</v>
      </c>
      <c r="H112" s="13" t="s">
        <v>24</v>
      </c>
      <c r="I112" s="13" t="s">
        <v>40</v>
      </c>
      <c r="J112" s="13" t="s">
        <v>41</v>
      </c>
      <c r="K112" s="13" t="s">
        <v>27</v>
      </c>
      <c r="L112" s="17" t="s">
        <v>128</v>
      </c>
      <c r="M112" s="13" t="s">
        <v>27</v>
      </c>
      <c r="N112" s="13" t="s">
        <v>113</v>
      </c>
      <c r="O112" s="13" t="s">
        <v>142</v>
      </c>
      <c r="P112" s="13"/>
      <c r="Q112" s="21"/>
    </row>
    <row r="113" s="4" customFormat="1" ht="97.5" customHeight="1" spans="1:17">
      <c r="A113" s="13">
        <f t="shared" si="8"/>
        <v>110</v>
      </c>
      <c r="B113" s="13" t="s">
        <v>19</v>
      </c>
      <c r="C113" s="13" t="s">
        <v>276</v>
      </c>
      <c r="D113" s="15" t="s">
        <v>21</v>
      </c>
      <c r="E113" s="13" t="s">
        <v>111</v>
      </c>
      <c r="F113" s="13">
        <v>1</v>
      </c>
      <c r="G113" s="21" t="s">
        <v>277</v>
      </c>
      <c r="H113" s="13" t="s">
        <v>24</v>
      </c>
      <c r="I113" s="13" t="s">
        <v>40</v>
      </c>
      <c r="J113" s="13" t="s">
        <v>41</v>
      </c>
      <c r="K113" s="13" t="s">
        <v>27</v>
      </c>
      <c r="L113" s="17" t="s">
        <v>128</v>
      </c>
      <c r="M113" s="13" t="s">
        <v>27</v>
      </c>
      <c r="N113" s="13" t="s">
        <v>113</v>
      </c>
      <c r="O113" s="13" t="s">
        <v>142</v>
      </c>
      <c r="P113" s="13" t="s">
        <v>278</v>
      </c>
      <c r="Q113" s="21"/>
    </row>
    <row r="114" s="4" customFormat="1" ht="74.25" customHeight="1" spans="1:17">
      <c r="A114" s="13">
        <f t="shared" si="8"/>
        <v>111</v>
      </c>
      <c r="B114" s="13" t="s">
        <v>19</v>
      </c>
      <c r="C114" s="13" t="s">
        <v>279</v>
      </c>
      <c r="D114" s="15" t="s">
        <v>21</v>
      </c>
      <c r="E114" s="13" t="s">
        <v>111</v>
      </c>
      <c r="F114" s="13">
        <v>1</v>
      </c>
      <c r="G114" s="21" t="s">
        <v>280</v>
      </c>
      <c r="H114" s="13" t="s">
        <v>24</v>
      </c>
      <c r="I114" s="13" t="s">
        <v>40</v>
      </c>
      <c r="J114" s="13" t="s">
        <v>41</v>
      </c>
      <c r="K114" s="13" t="s">
        <v>27</v>
      </c>
      <c r="L114" s="17" t="s">
        <v>128</v>
      </c>
      <c r="M114" s="13" t="s">
        <v>27</v>
      </c>
      <c r="N114" s="13" t="s">
        <v>113</v>
      </c>
      <c r="O114" s="13" t="s">
        <v>142</v>
      </c>
      <c r="P114" s="13" t="s">
        <v>281</v>
      </c>
      <c r="Q114" s="21"/>
    </row>
    <row r="115" s="4" customFormat="1" ht="48" customHeight="1" spans="1:17">
      <c r="A115" s="13">
        <f t="shared" ref="A115:A128" si="9">ROW()-3</f>
        <v>112</v>
      </c>
      <c r="B115" s="13" t="s">
        <v>19</v>
      </c>
      <c r="C115" s="13" t="s">
        <v>282</v>
      </c>
      <c r="D115" s="15" t="s">
        <v>21</v>
      </c>
      <c r="E115" s="13" t="s">
        <v>111</v>
      </c>
      <c r="F115" s="13">
        <v>1</v>
      </c>
      <c r="G115" s="21" t="s">
        <v>283</v>
      </c>
      <c r="H115" s="13" t="s">
        <v>24</v>
      </c>
      <c r="I115" s="13" t="s">
        <v>40</v>
      </c>
      <c r="J115" s="13" t="s">
        <v>41</v>
      </c>
      <c r="K115" s="13" t="s">
        <v>27</v>
      </c>
      <c r="L115" s="17" t="s">
        <v>128</v>
      </c>
      <c r="M115" s="13" t="s">
        <v>27</v>
      </c>
      <c r="N115" s="13" t="s">
        <v>113</v>
      </c>
      <c r="O115" s="13" t="s">
        <v>142</v>
      </c>
      <c r="P115" s="13"/>
      <c r="Q115" s="21"/>
    </row>
    <row r="116" s="5" customFormat="1" ht="62.25" customHeight="1" spans="1:17">
      <c r="A116" s="13">
        <f t="shared" si="9"/>
        <v>113</v>
      </c>
      <c r="B116" s="13" t="s">
        <v>70</v>
      </c>
      <c r="C116" s="16" t="s">
        <v>284</v>
      </c>
      <c r="D116" s="16" t="s">
        <v>72</v>
      </c>
      <c r="E116" s="14" t="s">
        <v>33</v>
      </c>
      <c r="F116" s="23">
        <v>1</v>
      </c>
      <c r="G116" s="22" t="s">
        <v>285</v>
      </c>
      <c r="H116" s="14" t="s">
        <v>24</v>
      </c>
      <c r="I116" s="14" t="s">
        <v>40</v>
      </c>
      <c r="J116" s="18" t="s">
        <v>41</v>
      </c>
      <c r="K116" s="14" t="s">
        <v>36</v>
      </c>
      <c r="L116" s="14" t="s">
        <v>37</v>
      </c>
      <c r="M116" s="14" t="s">
        <v>27</v>
      </c>
      <c r="N116" s="13" t="s">
        <v>29</v>
      </c>
      <c r="O116" s="13" t="s">
        <v>142</v>
      </c>
      <c r="P116" s="14"/>
      <c r="Q116" s="22" t="s">
        <v>74</v>
      </c>
    </row>
    <row r="117" s="5" customFormat="1" ht="54" customHeight="1" spans="1:17">
      <c r="A117" s="13">
        <f t="shared" si="9"/>
        <v>114</v>
      </c>
      <c r="B117" s="13" t="s">
        <v>70</v>
      </c>
      <c r="C117" s="16" t="s">
        <v>286</v>
      </c>
      <c r="D117" s="16" t="s">
        <v>72</v>
      </c>
      <c r="E117" s="14" t="s">
        <v>22</v>
      </c>
      <c r="F117" s="23">
        <v>1</v>
      </c>
      <c r="G117" s="22" t="s">
        <v>287</v>
      </c>
      <c r="H117" s="14" t="s">
        <v>24</v>
      </c>
      <c r="I117" s="14" t="s">
        <v>25</v>
      </c>
      <c r="J117" s="16" t="s">
        <v>35</v>
      </c>
      <c r="K117" s="14" t="s">
        <v>94</v>
      </c>
      <c r="L117" s="14" t="s">
        <v>28</v>
      </c>
      <c r="M117" s="14" t="s">
        <v>27</v>
      </c>
      <c r="N117" s="14" t="s">
        <v>95</v>
      </c>
      <c r="O117" s="13" t="s">
        <v>142</v>
      </c>
      <c r="P117" s="14"/>
      <c r="Q117" s="22" t="s">
        <v>96</v>
      </c>
    </row>
    <row r="118" s="5" customFormat="1" ht="54" customHeight="1" spans="1:17">
      <c r="A118" s="13">
        <f t="shared" si="9"/>
        <v>115</v>
      </c>
      <c r="B118" s="13" t="s">
        <v>70</v>
      </c>
      <c r="C118" s="16" t="s">
        <v>288</v>
      </c>
      <c r="D118" s="14" t="s">
        <v>72</v>
      </c>
      <c r="E118" s="14" t="s">
        <v>22</v>
      </c>
      <c r="F118" s="14">
        <v>1</v>
      </c>
      <c r="G118" s="22" t="s">
        <v>289</v>
      </c>
      <c r="H118" s="14" t="s">
        <v>24</v>
      </c>
      <c r="I118" s="14" t="s">
        <v>25</v>
      </c>
      <c r="J118" s="16" t="s">
        <v>35</v>
      </c>
      <c r="K118" s="14" t="s">
        <v>94</v>
      </c>
      <c r="L118" s="14" t="s">
        <v>28</v>
      </c>
      <c r="M118" s="14" t="s">
        <v>27</v>
      </c>
      <c r="N118" s="14" t="s">
        <v>99</v>
      </c>
      <c r="O118" s="13" t="s">
        <v>142</v>
      </c>
      <c r="P118" s="14"/>
      <c r="Q118" s="22" t="s">
        <v>96</v>
      </c>
    </row>
    <row r="119" s="5" customFormat="1" ht="54" customHeight="1" spans="1:17">
      <c r="A119" s="13">
        <f t="shared" si="9"/>
        <v>116</v>
      </c>
      <c r="B119" s="13" t="s">
        <v>70</v>
      </c>
      <c r="C119" s="16" t="s">
        <v>290</v>
      </c>
      <c r="D119" s="16" t="s">
        <v>72</v>
      </c>
      <c r="E119" s="14" t="s">
        <v>291</v>
      </c>
      <c r="F119" s="23">
        <v>1</v>
      </c>
      <c r="G119" s="22" t="s">
        <v>292</v>
      </c>
      <c r="H119" s="14" t="s">
        <v>24</v>
      </c>
      <c r="I119" s="14" t="s">
        <v>25</v>
      </c>
      <c r="J119" s="16" t="s">
        <v>35</v>
      </c>
      <c r="K119" s="14" t="s">
        <v>27</v>
      </c>
      <c r="L119" s="14" t="s">
        <v>28</v>
      </c>
      <c r="M119" s="14" t="s">
        <v>27</v>
      </c>
      <c r="N119" s="13" t="s">
        <v>184</v>
      </c>
      <c r="O119" s="13" t="s">
        <v>142</v>
      </c>
      <c r="P119" s="14"/>
      <c r="Q119" s="37"/>
    </row>
    <row r="120" s="5" customFormat="1" ht="54" customHeight="1" spans="1:17">
      <c r="A120" s="13">
        <f t="shared" si="9"/>
        <v>117</v>
      </c>
      <c r="B120" s="13" t="s">
        <v>70</v>
      </c>
      <c r="C120" s="16" t="s">
        <v>293</v>
      </c>
      <c r="D120" s="16" t="s">
        <v>72</v>
      </c>
      <c r="E120" s="14" t="s">
        <v>291</v>
      </c>
      <c r="F120" s="23">
        <v>1</v>
      </c>
      <c r="G120" s="22" t="s">
        <v>294</v>
      </c>
      <c r="H120" s="14" t="s">
        <v>24</v>
      </c>
      <c r="I120" s="14" t="s">
        <v>25</v>
      </c>
      <c r="J120" s="16" t="s">
        <v>35</v>
      </c>
      <c r="K120" s="14" t="s">
        <v>27</v>
      </c>
      <c r="L120" s="14" t="s">
        <v>28</v>
      </c>
      <c r="M120" s="14" t="s">
        <v>27</v>
      </c>
      <c r="N120" s="13" t="s">
        <v>184</v>
      </c>
      <c r="O120" s="13" t="s">
        <v>142</v>
      </c>
      <c r="P120" s="14"/>
      <c r="Q120" s="37"/>
    </row>
    <row r="121" s="5" customFormat="1" ht="48" customHeight="1" spans="1:17">
      <c r="A121" s="13">
        <f t="shared" si="9"/>
        <v>118</v>
      </c>
      <c r="B121" s="13" t="s">
        <v>70</v>
      </c>
      <c r="C121" s="16" t="s">
        <v>295</v>
      </c>
      <c r="D121" s="14" t="s">
        <v>72</v>
      </c>
      <c r="E121" s="14" t="s">
        <v>291</v>
      </c>
      <c r="F121" s="23">
        <v>2</v>
      </c>
      <c r="G121" s="22" t="s">
        <v>188</v>
      </c>
      <c r="H121" s="14" t="s">
        <v>24</v>
      </c>
      <c r="I121" s="14" t="s">
        <v>25</v>
      </c>
      <c r="J121" s="16" t="s">
        <v>35</v>
      </c>
      <c r="K121" s="14" t="s">
        <v>27</v>
      </c>
      <c r="L121" s="14" t="s">
        <v>28</v>
      </c>
      <c r="M121" s="14" t="s">
        <v>43</v>
      </c>
      <c r="N121" s="13" t="s">
        <v>184</v>
      </c>
      <c r="O121" s="13" t="s">
        <v>142</v>
      </c>
      <c r="P121" s="14"/>
      <c r="Q121" s="37"/>
    </row>
    <row r="122" s="5" customFormat="1" ht="48" customHeight="1" spans="1:17">
      <c r="A122" s="13">
        <f t="shared" si="9"/>
        <v>119</v>
      </c>
      <c r="B122" s="13" t="s">
        <v>70</v>
      </c>
      <c r="C122" s="16" t="s">
        <v>140</v>
      </c>
      <c r="D122" s="14" t="s">
        <v>72</v>
      </c>
      <c r="E122" s="14" t="s">
        <v>291</v>
      </c>
      <c r="F122" s="23">
        <v>3</v>
      </c>
      <c r="G122" s="22" t="s">
        <v>39</v>
      </c>
      <c r="H122" s="14" t="s">
        <v>24</v>
      </c>
      <c r="I122" s="14" t="s">
        <v>25</v>
      </c>
      <c r="J122" s="16" t="s">
        <v>35</v>
      </c>
      <c r="K122" s="14" t="s">
        <v>27</v>
      </c>
      <c r="L122" s="14" t="s">
        <v>28</v>
      </c>
      <c r="M122" s="14" t="s">
        <v>43</v>
      </c>
      <c r="N122" s="13" t="s">
        <v>184</v>
      </c>
      <c r="O122" s="13" t="s">
        <v>142</v>
      </c>
      <c r="P122" s="14"/>
      <c r="Q122" s="37"/>
    </row>
    <row r="123" s="5" customFormat="1" ht="48" customHeight="1" spans="1:17">
      <c r="A123" s="13">
        <f t="shared" si="9"/>
        <v>120</v>
      </c>
      <c r="B123" s="13" t="s">
        <v>70</v>
      </c>
      <c r="C123" s="16" t="s">
        <v>143</v>
      </c>
      <c r="D123" s="14" t="s">
        <v>72</v>
      </c>
      <c r="E123" s="14" t="s">
        <v>291</v>
      </c>
      <c r="F123" s="23">
        <v>2</v>
      </c>
      <c r="G123" s="22" t="s">
        <v>46</v>
      </c>
      <c r="H123" s="14" t="s">
        <v>24</v>
      </c>
      <c r="I123" s="14" t="s">
        <v>25</v>
      </c>
      <c r="J123" s="16" t="s">
        <v>35</v>
      </c>
      <c r="K123" s="14" t="s">
        <v>27</v>
      </c>
      <c r="L123" s="14" t="s">
        <v>28</v>
      </c>
      <c r="M123" s="14" t="s">
        <v>43</v>
      </c>
      <c r="N123" s="13" t="s">
        <v>184</v>
      </c>
      <c r="O123" s="13" t="s">
        <v>142</v>
      </c>
      <c r="P123" s="14"/>
      <c r="Q123" s="37"/>
    </row>
    <row r="124" s="5" customFormat="1" ht="48" customHeight="1" spans="1:17">
      <c r="A124" s="13">
        <f t="shared" si="9"/>
        <v>121</v>
      </c>
      <c r="B124" s="13" t="s">
        <v>70</v>
      </c>
      <c r="C124" s="16" t="s">
        <v>145</v>
      </c>
      <c r="D124" s="14" t="s">
        <v>72</v>
      </c>
      <c r="E124" s="14" t="s">
        <v>291</v>
      </c>
      <c r="F124" s="14">
        <v>1</v>
      </c>
      <c r="G124" s="22" t="s">
        <v>296</v>
      </c>
      <c r="H124" s="23" t="s">
        <v>24</v>
      </c>
      <c r="I124" s="14" t="s">
        <v>25</v>
      </c>
      <c r="J124" s="16" t="s">
        <v>35</v>
      </c>
      <c r="K124" s="14" t="s">
        <v>27</v>
      </c>
      <c r="L124" s="14" t="s">
        <v>28</v>
      </c>
      <c r="M124" s="14" t="s">
        <v>43</v>
      </c>
      <c r="N124" s="13" t="s">
        <v>184</v>
      </c>
      <c r="O124" s="13" t="s">
        <v>142</v>
      </c>
      <c r="P124" s="14"/>
      <c r="Q124" s="37"/>
    </row>
    <row r="125" s="5" customFormat="1" ht="45.95" customHeight="1" spans="1:17">
      <c r="A125" s="13">
        <f t="shared" si="9"/>
        <v>122</v>
      </c>
      <c r="B125" s="13" t="s">
        <v>70</v>
      </c>
      <c r="C125" s="16" t="s">
        <v>147</v>
      </c>
      <c r="D125" s="16" t="s">
        <v>72</v>
      </c>
      <c r="E125" s="14" t="s">
        <v>291</v>
      </c>
      <c r="F125" s="23">
        <v>3</v>
      </c>
      <c r="G125" s="22" t="s">
        <v>297</v>
      </c>
      <c r="H125" s="14" t="s">
        <v>24</v>
      </c>
      <c r="I125" s="14" t="s">
        <v>25</v>
      </c>
      <c r="J125" s="16" t="s">
        <v>35</v>
      </c>
      <c r="K125" s="14" t="s">
        <v>27</v>
      </c>
      <c r="L125" s="14" t="s">
        <v>28</v>
      </c>
      <c r="M125" s="14" t="s">
        <v>43</v>
      </c>
      <c r="N125" s="34" t="s">
        <v>184</v>
      </c>
      <c r="O125" s="13" t="s">
        <v>142</v>
      </c>
      <c r="P125" s="14"/>
      <c r="Q125" s="22"/>
    </row>
    <row r="126" s="5" customFormat="1" ht="39.95" customHeight="1" spans="1:17">
      <c r="A126" s="13">
        <f t="shared" si="9"/>
        <v>123</v>
      </c>
      <c r="B126" s="13" t="s">
        <v>70</v>
      </c>
      <c r="C126" s="16" t="s">
        <v>298</v>
      </c>
      <c r="D126" s="16" t="s">
        <v>72</v>
      </c>
      <c r="E126" s="14" t="s">
        <v>291</v>
      </c>
      <c r="F126" s="23">
        <v>1</v>
      </c>
      <c r="G126" s="21" t="s">
        <v>299</v>
      </c>
      <c r="H126" s="14" t="s">
        <v>24</v>
      </c>
      <c r="I126" s="14" t="s">
        <v>25</v>
      </c>
      <c r="J126" s="16" t="s">
        <v>35</v>
      </c>
      <c r="K126" s="14" t="s">
        <v>27</v>
      </c>
      <c r="L126" s="14" t="s">
        <v>28</v>
      </c>
      <c r="M126" s="14" t="s">
        <v>27</v>
      </c>
      <c r="N126" s="13" t="s">
        <v>184</v>
      </c>
      <c r="O126" s="13" t="s">
        <v>142</v>
      </c>
      <c r="P126" s="14"/>
      <c r="Q126" s="37"/>
    </row>
    <row r="127" s="5" customFormat="1" ht="59" customHeight="1" spans="1:17">
      <c r="A127" s="13">
        <f t="shared" si="9"/>
        <v>124</v>
      </c>
      <c r="B127" s="13" t="s">
        <v>70</v>
      </c>
      <c r="C127" s="16" t="s">
        <v>300</v>
      </c>
      <c r="D127" s="16" t="s">
        <v>72</v>
      </c>
      <c r="E127" s="14" t="s">
        <v>111</v>
      </c>
      <c r="F127" s="23">
        <v>1</v>
      </c>
      <c r="G127" s="22" t="s">
        <v>301</v>
      </c>
      <c r="H127" s="14" t="s">
        <v>24</v>
      </c>
      <c r="I127" s="14" t="s">
        <v>40</v>
      </c>
      <c r="J127" s="16" t="s">
        <v>41</v>
      </c>
      <c r="K127" s="14" t="s">
        <v>27</v>
      </c>
      <c r="L127" s="17" t="s">
        <v>128</v>
      </c>
      <c r="M127" s="14" t="s">
        <v>27</v>
      </c>
      <c r="N127" s="13" t="s">
        <v>184</v>
      </c>
      <c r="O127" s="13" t="s">
        <v>142</v>
      </c>
      <c r="P127" s="14"/>
      <c r="Q127" s="37"/>
    </row>
    <row r="128" s="5" customFormat="1" ht="48" customHeight="1" spans="1:17">
      <c r="A128" s="13">
        <f t="shared" si="9"/>
        <v>125</v>
      </c>
      <c r="B128" s="13" t="s">
        <v>70</v>
      </c>
      <c r="C128" s="16" t="s">
        <v>149</v>
      </c>
      <c r="D128" s="14" t="s">
        <v>72</v>
      </c>
      <c r="E128" s="14" t="s">
        <v>111</v>
      </c>
      <c r="F128" s="14">
        <v>2</v>
      </c>
      <c r="G128" s="22" t="s">
        <v>302</v>
      </c>
      <c r="H128" s="23" t="s">
        <v>24</v>
      </c>
      <c r="I128" s="14" t="s">
        <v>40</v>
      </c>
      <c r="J128" s="16" t="s">
        <v>41</v>
      </c>
      <c r="K128" s="14" t="s">
        <v>27</v>
      </c>
      <c r="L128" s="17" t="s">
        <v>128</v>
      </c>
      <c r="M128" s="14" t="s">
        <v>43</v>
      </c>
      <c r="N128" s="13" t="s">
        <v>184</v>
      </c>
      <c r="O128" s="13" t="s">
        <v>142</v>
      </c>
      <c r="P128" s="14"/>
      <c r="Q128" s="37"/>
    </row>
    <row r="129" s="5" customFormat="1" ht="42.95" customHeight="1" spans="1:17">
      <c r="A129" s="13">
        <f t="shared" ref="A129:A136" si="10">ROW()-3</f>
        <v>126</v>
      </c>
      <c r="B129" s="13" t="s">
        <v>70</v>
      </c>
      <c r="C129" s="16" t="s">
        <v>303</v>
      </c>
      <c r="D129" s="16" t="s">
        <v>72</v>
      </c>
      <c r="E129" s="14" t="s">
        <v>111</v>
      </c>
      <c r="F129" s="23">
        <v>1</v>
      </c>
      <c r="G129" s="22" t="s">
        <v>304</v>
      </c>
      <c r="H129" s="14" t="s">
        <v>24</v>
      </c>
      <c r="I129" s="14" t="s">
        <v>40</v>
      </c>
      <c r="J129" s="16" t="s">
        <v>41</v>
      </c>
      <c r="K129" s="14" t="s">
        <v>27</v>
      </c>
      <c r="L129" s="17" t="s">
        <v>128</v>
      </c>
      <c r="M129" s="14" t="s">
        <v>27</v>
      </c>
      <c r="N129" s="13" t="s">
        <v>184</v>
      </c>
      <c r="O129" s="13" t="s">
        <v>142</v>
      </c>
      <c r="P129" s="14"/>
      <c r="Q129" s="37"/>
    </row>
    <row r="130" s="5" customFormat="1" ht="54" customHeight="1" spans="1:17">
      <c r="A130" s="13">
        <f t="shared" si="10"/>
        <v>127</v>
      </c>
      <c r="B130" s="13" t="s">
        <v>70</v>
      </c>
      <c r="C130" s="16" t="s">
        <v>305</v>
      </c>
      <c r="D130" s="16" t="s">
        <v>72</v>
      </c>
      <c r="E130" s="14" t="s">
        <v>306</v>
      </c>
      <c r="F130" s="23">
        <v>1</v>
      </c>
      <c r="G130" s="22" t="s">
        <v>307</v>
      </c>
      <c r="H130" s="14" t="s">
        <v>24</v>
      </c>
      <c r="I130" s="14" t="s">
        <v>308</v>
      </c>
      <c r="J130" s="16"/>
      <c r="K130" s="14" t="s">
        <v>27</v>
      </c>
      <c r="L130" s="14" t="s">
        <v>309</v>
      </c>
      <c r="M130" s="14" t="s">
        <v>27</v>
      </c>
      <c r="N130" s="13" t="s">
        <v>184</v>
      </c>
      <c r="O130" s="13" t="s">
        <v>142</v>
      </c>
      <c r="P130" s="14" t="s">
        <v>310</v>
      </c>
      <c r="Q130" s="22"/>
    </row>
    <row r="131" s="5" customFormat="1" ht="51.95" customHeight="1" spans="1:17">
      <c r="A131" s="13">
        <f t="shared" si="10"/>
        <v>128</v>
      </c>
      <c r="B131" s="13" t="s">
        <v>70</v>
      </c>
      <c r="C131" s="16" t="s">
        <v>311</v>
      </c>
      <c r="D131" s="16" t="s">
        <v>72</v>
      </c>
      <c r="E131" s="14" t="s">
        <v>291</v>
      </c>
      <c r="F131" s="23">
        <v>2</v>
      </c>
      <c r="G131" s="21" t="s">
        <v>312</v>
      </c>
      <c r="H131" s="14" t="s">
        <v>24</v>
      </c>
      <c r="I131" s="14" t="s">
        <v>25</v>
      </c>
      <c r="J131" s="16" t="s">
        <v>35</v>
      </c>
      <c r="K131" s="14" t="s">
        <v>27</v>
      </c>
      <c r="L131" s="14" t="s">
        <v>28</v>
      </c>
      <c r="M131" s="14" t="s">
        <v>27</v>
      </c>
      <c r="N131" s="34" t="s">
        <v>113</v>
      </c>
      <c r="O131" s="13" t="s">
        <v>142</v>
      </c>
      <c r="P131" s="14"/>
      <c r="Q131" s="37"/>
    </row>
    <row r="132" s="5" customFormat="1" ht="51.95" customHeight="1" spans="1:17">
      <c r="A132" s="13">
        <f t="shared" si="10"/>
        <v>129</v>
      </c>
      <c r="B132" s="13" t="s">
        <v>70</v>
      </c>
      <c r="C132" s="16" t="s">
        <v>313</v>
      </c>
      <c r="D132" s="16" t="s">
        <v>72</v>
      </c>
      <c r="E132" s="14" t="s">
        <v>291</v>
      </c>
      <c r="F132" s="23">
        <v>2</v>
      </c>
      <c r="G132" s="21" t="s">
        <v>314</v>
      </c>
      <c r="H132" s="14" t="s">
        <v>24</v>
      </c>
      <c r="I132" s="14" t="s">
        <v>25</v>
      </c>
      <c r="J132" s="16" t="s">
        <v>35</v>
      </c>
      <c r="K132" s="14" t="s">
        <v>27</v>
      </c>
      <c r="L132" s="14" t="s">
        <v>28</v>
      </c>
      <c r="M132" s="14" t="s">
        <v>27</v>
      </c>
      <c r="N132" s="34" t="s">
        <v>113</v>
      </c>
      <c r="O132" s="13" t="s">
        <v>142</v>
      </c>
      <c r="P132" s="14"/>
      <c r="Q132" s="37"/>
    </row>
    <row r="133" s="5" customFormat="1" ht="51" customHeight="1" spans="1:17">
      <c r="A133" s="13">
        <f t="shared" si="10"/>
        <v>130</v>
      </c>
      <c r="B133" s="13" t="s">
        <v>70</v>
      </c>
      <c r="C133" s="16" t="s">
        <v>315</v>
      </c>
      <c r="D133" s="16" t="s">
        <v>72</v>
      </c>
      <c r="E133" s="14" t="s">
        <v>291</v>
      </c>
      <c r="F133" s="23">
        <v>1</v>
      </c>
      <c r="G133" s="22" t="s">
        <v>316</v>
      </c>
      <c r="H133" s="14" t="s">
        <v>24</v>
      </c>
      <c r="I133" s="14" t="s">
        <v>25</v>
      </c>
      <c r="J133" s="16" t="s">
        <v>35</v>
      </c>
      <c r="K133" s="14" t="s">
        <v>27</v>
      </c>
      <c r="L133" s="14" t="s">
        <v>28</v>
      </c>
      <c r="M133" s="14" t="s">
        <v>27</v>
      </c>
      <c r="N133" s="34" t="s">
        <v>113</v>
      </c>
      <c r="O133" s="13" t="s">
        <v>142</v>
      </c>
      <c r="P133" s="14"/>
      <c r="Q133" s="37"/>
    </row>
    <row r="134" s="5" customFormat="1" ht="53.1" customHeight="1" spans="1:17">
      <c r="A134" s="13">
        <f t="shared" si="10"/>
        <v>131</v>
      </c>
      <c r="B134" s="13" t="s">
        <v>70</v>
      </c>
      <c r="C134" s="16" t="s">
        <v>317</v>
      </c>
      <c r="D134" s="14" t="s">
        <v>72</v>
      </c>
      <c r="E134" s="14" t="s">
        <v>291</v>
      </c>
      <c r="F134" s="23">
        <v>3</v>
      </c>
      <c r="G134" s="22" t="s">
        <v>318</v>
      </c>
      <c r="H134" s="23" t="s">
        <v>24</v>
      </c>
      <c r="I134" s="14" t="s">
        <v>25</v>
      </c>
      <c r="J134" s="16" t="s">
        <v>35</v>
      </c>
      <c r="K134" s="14" t="s">
        <v>27</v>
      </c>
      <c r="L134" s="14" t="s">
        <v>28</v>
      </c>
      <c r="M134" s="14" t="s">
        <v>27</v>
      </c>
      <c r="N134" s="14" t="s">
        <v>113</v>
      </c>
      <c r="O134" s="14" t="s">
        <v>142</v>
      </c>
      <c r="P134" s="14"/>
      <c r="Q134" s="22"/>
    </row>
    <row r="135" s="5" customFormat="1" ht="53.1" customHeight="1" spans="1:17">
      <c r="A135" s="13">
        <f t="shared" si="10"/>
        <v>132</v>
      </c>
      <c r="B135" s="13" t="s">
        <v>70</v>
      </c>
      <c r="C135" s="16" t="s">
        <v>319</v>
      </c>
      <c r="D135" s="16" t="s">
        <v>72</v>
      </c>
      <c r="E135" s="14" t="s">
        <v>291</v>
      </c>
      <c r="F135" s="23">
        <v>1</v>
      </c>
      <c r="G135" s="22" t="s">
        <v>320</v>
      </c>
      <c r="H135" s="14" t="s">
        <v>24</v>
      </c>
      <c r="I135" s="14" t="s">
        <v>25</v>
      </c>
      <c r="J135" s="16" t="s">
        <v>35</v>
      </c>
      <c r="K135" s="14" t="s">
        <v>27</v>
      </c>
      <c r="L135" s="14" t="s">
        <v>28</v>
      </c>
      <c r="M135" s="14" t="s">
        <v>27</v>
      </c>
      <c r="N135" s="34" t="s">
        <v>113</v>
      </c>
      <c r="O135" s="13" t="s">
        <v>142</v>
      </c>
      <c r="P135" s="14"/>
      <c r="Q135" s="37"/>
    </row>
    <row r="136" s="5" customFormat="1" ht="48" customHeight="1" spans="1:17">
      <c r="A136" s="13">
        <f t="shared" si="10"/>
        <v>133</v>
      </c>
      <c r="B136" s="13" t="s">
        <v>70</v>
      </c>
      <c r="C136" s="16" t="s">
        <v>321</v>
      </c>
      <c r="D136" s="16" t="s">
        <v>72</v>
      </c>
      <c r="E136" s="14" t="s">
        <v>291</v>
      </c>
      <c r="F136" s="23">
        <v>1</v>
      </c>
      <c r="G136" s="22" t="s">
        <v>322</v>
      </c>
      <c r="H136" s="14" t="s">
        <v>24</v>
      </c>
      <c r="I136" s="14" t="s">
        <v>25</v>
      </c>
      <c r="J136" s="16" t="s">
        <v>35</v>
      </c>
      <c r="K136" s="14" t="s">
        <v>27</v>
      </c>
      <c r="L136" s="14" t="s">
        <v>28</v>
      </c>
      <c r="M136" s="14" t="s">
        <v>43</v>
      </c>
      <c r="N136" s="34" t="s">
        <v>113</v>
      </c>
      <c r="O136" s="13" t="s">
        <v>142</v>
      </c>
      <c r="P136" s="14"/>
      <c r="Q136" s="37"/>
    </row>
    <row r="137" s="5" customFormat="1" ht="48" customHeight="1" spans="1:17">
      <c r="A137" s="13">
        <f t="shared" ref="A137:A145" si="11">ROW()-3</f>
        <v>134</v>
      </c>
      <c r="B137" s="13" t="s">
        <v>70</v>
      </c>
      <c r="C137" s="16" t="s">
        <v>323</v>
      </c>
      <c r="D137" s="16" t="s">
        <v>72</v>
      </c>
      <c r="E137" s="14" t="s">
        <v>111</v>
      </c>
      <c r="F137" s="23">
        <v>1</v>
      </c>
      <c r="G137" s="22" t="s">
        <v>324</v>
      </c>
      <c r="H137" s="14" t="s">
        <v>24</v>
      </c>
      <c r="I137" s="14" t="s">
        <v>40</v>
      </c>
      <c r="J137" s="16" t="s">
        <v>41</v>
      </c>
      <c r="K137" s="14" t="s">
        <v>27</v>
      </c>
      <c r="L137" s="17" t="s">
        <v>128</v>
      </c>
      <c r="M137" s="14" t="s">
        <v>27</v>
      </c>
      <c r="N137" s="34" t="s">
        <v>113</v>
      </c>
      <c r="O137" s="13" t="s">
        <v>142</v>
      </c>
      <c r="P137" s="14"/>
      <c r="Q137" s="37"/>
    </row>
    <row r="138" s="5" customFormat="1" ht="63" customHeight="1" spans="1:17">
      <c r="A138" s="13">
        <f t="shared" si="11"/>
        <v>135</v>
      </c>
      <c r="B138" s="13" t="s">
        <v>70</v>
      </c>
      <c r="C138" s="16" t="s">
        <v>325</v>
      </c>
      <c r="D138" s="16" t="s">
        <v>72</v>
      </c>
      <c r="E138" s="14" t="s">
        <v>111</v>
      </c>
      <c r="F138" s="23">
        <v>1</v>
      </c>
      <c r="G138" s="22" t="s">
        <v>326</v>
      </c>
      <c r="H138" s="14" t="s">
        <v>24</v>
      </c>
      <c r="I138" s="14" t="s">
        <v>40</v>
      </c>
      <c r="J138" s="16" t="s">
        <v>41</v>
      </c>
      <c r="K138" s="14" t="s">
        <v>27</v>
      </c>
      <c r="L138" s="17" t="s">
        <v>128</v>
      </c>
      <c r="M138" s="14" t="s">
        <v>27</v>
      </c>
      <c r="N138" s="34" t="s">
        <v>113</v>
      </c>
      <c r="O138" s="13" t="s">
        <v>142</v>
      </c>
      <c r="P138" s="14"/>
      <c r="Q138" s="37"/>
    </row>
    <row r="139" s="5" customFormat="1" ht="63" customHeight="1" spans="1:17">
      <c r="A139" s="13">
        <f t="shared" si="11"/>
        <v>136</v>
      </c>
      <c r="B139" s="13" t="s">
        <v>70</v>
      </c>
      <c r="C139" s="16" t="s">
        <v>327</v>
      </c>
      <c r="D139" s="16" t="s">
        <v>72</v>
      </c>
      <c r="E139" s="14" t="s">
        <v>111</v>
      </c>
      <c r="F139" s="23">
        <v>1</v>
      </c>
      <c r="G139" s="22" t="s">
        <v>328</v>
      </c>
      <c r="H139" s="14" t="s">
        <v>24</v>
      </c>
      <c r="I139" s="14" t="s">
        <v>40</v>
      </c>
      <c r="J139" s="16" t="s">
        <v>41</v>
      </c>
      <c r="K139" s="14" t="s">
        <v>27</v>
      </c>
      <c r="L139" s="17" t="s">
        <v>128</v>
      </c>
      <c r="M139" s="14" t="s">
        <v>27</v>
      </c>
      <c r="N139" s="34" t="s">
        <v>113</v>
      </c>
      <c r="O139" s="13" t="s">
        <v>142</v>
      </c>
      <c r="P139" s="14"/>
      <c r="Q139" s="37"/>
    </row>
    <row r="140" s="5" customFormat="1" ht="63" customHeight="1" spans="1:17">
      <c r="A140" s="13">
        <f t="shared" si="11"/>
        <v>137</v>
      </c>
      <c r="B140" s="13" t="s">
        <v>70</v>
      </c>
      <c r="C140" s="16" t="s">
        <v>329</v>
      </c>
      <c r="D140" s="16" t="s">
        <v>72</v>
      </c>
      <c r="E140" s="14" t="s">
        <v>111</v>
      </c>
      <c r="F140" s="23">
        <v>1</v>
      </c>
      <c r="G140" s="22" t="s">
        <v>330</v>
      </c>
      <c r="H140" s="14" t="s">
        <v>24</v>
      </c>
      <c r="I140" s="14" t="s">
        <v>40</v>
      </c>
      <c r="J140" s="16" t="s">
        <v>41</v>
      </c>
      <c r="K140" s="14" t="s">
        <v>27</v>
      </c>
      <c r="L140" s="17" t="s">
        <v>128</v>
      </c>
      <c r="M140" s="14" t="s">
        <v>27</v>
      </c>
      <c r="N140" s="34" t="s">
        <v>113</v>
      </c>
      <c r="O140" s="13" t="s">
        <v>142</v>
      </c>
      <c r="P140" s="14"/>
      <c r="Q140" s="37"/>
    </row>
    <row r="141" s="5" customFormat="1" ht="63" customHeight="1" spans="1:17">
      <c r="A141" s="13">
        <f t="shared" si="11"/>
        <v>138</v>
      </c>
      <c r="B141" s="13" t="s">
        <v>70</v>
      </c>
      <c r="C141" s="16" t="s">
        <v>331</v>
      </c>
      <c r="D141" s="14" t="s">
        <v>72</v>
      </c>
      <c r="E141" s="14" t="s">
        <v>111</v>
      </c>
      <c r="F141" s="23">
        <v>1</v>
      </c>
      <c r="G141" s="22" t="s">
        <v>332</v>
      </c>
      <c r="H141" s="23" t="s">
        <v>24</v>
      </c>
      <c r="I141" s="14" t="s">
        <v>40</v>
      </c>
      <c r="J141" s="16" t="s">
        <v>41</v>
      </c>
      <c r="K141" s="14" t="s">
        <v>27</v>
      </c>
      <c r="L141" s="17" t="s">
        <v>128</v>
      </c>
      <c r="M141" s="14" t="s">
        <v>27</v>
      </c>
      <c r="N141" s="14" t="s">
        <v>113</v>
      </c>
      <c r="O141" s="13" t="s">
        <v>142</v>
      </c>
      <c r="P141" s="14"/>
      <c r="Q141" s="37"/>
    </row>
    <row r="142" s="5" customFormat="1" ht="63.95" customHeight="1" spans="1:17">
      <c r="A142" s="13">
        <f t="shared" si="11"/>
        <v>139</v>
      </c>
      <c r="B142" s="13" t="s">
        <v>70</v>
      </c>
      <c r="C142" s="16" t="s">
        <v>333</v>
      </c>
      <c r="D142" s="16" t="s">
        <v>72</v>
      </c>
      <c r="E142" s="14" t="s">
        <v>111</v>
      </c>
      <c r="F142" s="23">
        <v>2</v>
      </c>
      <c r="G142" s="22" t="s">
        <v>334</v>
      </c>
      <c r="H142" s="14" t="s">
        <v>24</v>
      </c>
      <c r="I142" s="14" t="s">
        <v>40</v>
      </c>
      <c r="J142" s="16" t="s">
        <v>41</v>
      </c>
      <c r="K142" s="14" t="s">
        <v>27</v>
      </c>
      <c r="L142" s="17" t="s">
        <v>128</v>
      </c>
      <c r="M142" s="14" t="s">
        <v>27</v>
      </c>
      <c r="N142" s="34" t="s">
        <v>113</v>
      </c>
      <c r="O142" s="13" t="s">
        <v>142</v>
      </c>
      <c r="P142" s="14"/>
      <c r="Q142" s="37"/>
    </row>
    <row r="143" s="5" customFormat="1" ht="63" customHeight="1" spans="1:17">
      <c r="A143" s="13">
        <f t="shared" si="11"/>
        <v>140</v>
      </c>
      <c r="B143" s="13" t="s">
        <v>70</v>
      </c>
      <c r="C143" s="16" t="s">
        <v>335</v>
      </c>
      <c r="D143" s="16" t="s">
        <v>72</v>
      </c>
      <c r="E143" s="14" t="s">
        <v>111</v>
      </c>
      <c r="F143" s="23">
        <v>1</v>
      </c>
      <c r="G143" s="21" t="s">
        <v>336</v>
      </c>
      <c r="H143" s="14" t="s">
        <v>24</v>
      </c>
      <c r="I143" s="14" t="s">
        <v>40</v>
      </c>
      <c r="J143" s="16" t="s">
        <v>41</v>
      </c>
      <c r="K143" s="14" t="s">
        <v>27</v>
      </c>
      <c r="L143" s="17" t="s">
        <v>128</v>
      </c>
      <c r="M143" s="14" t="s">
        <v>27</v>
      </c>
      <c r="N143" s="34" t="s">
        <v>113</v>
      </c>
      <c r="O143" s="13" t="s">
        <v>142</v>
      </c>
      <c r="P143" s="14"/>
      <c r="Q143" s="22"/>
    </row>
    <row r="144" s="5" customFormat="1" ht="54.95" customHeight="1" spans="1:17">
      <c r="A144" s="13">
        <f t="shared" si="11"/>
        <v>141</v>
      </c>
      <c r="B144" s="13" t="s">
        <v>70</v>
      </c>
      <c r="C144" s="16" t="s">
        <v>337</v>
      </c>
      <c r="D144" s="16" t="s">
        <v>72</v>
      </c>
      <c r="E144" s="14" t="s">
        <v>111</v>
      </c>
      <c r="F144" s="23">
        <v>1</v>
      </c>
      <c r="G144" s="22" t="s">
        <v>338</v>
      </c>
      <c r="H144" s="14" t="s">
        <v>24</v>
      </c>
      <c r="I144" s="14" t="s">
        <v>40</v>
      </c>
      <c r="J144" s="16" t="s">
        <v>41</v>
      </c>
      <c r="K144" s="14" t="s">
        <v>27</v>
      </c>
      <c r="L144" s="17" t="s">
        <v>128</v>
      </c>
      <c r="M144" s="14" t="s">
        <v>27</v>
      </c>
      <c r="N144" s="34" t="s">
        <v>113</v>
      </c>
      <c r="O144" s="13" t="s">
        <v>142</v>
      </c>
      <c r="P144" s="14"/>
      <c r="Q144" s="37"/>
    </row>
    <row r="145" s="5" customFormat="1" ht="66" customHeight="1" spans="1:17">
      <c r="A145" s="13">
        <f t="shared" si="11"/>
        <v>142</v>
      </c>
      <c r="B145" s="13" t="s">
        <v>70</v>
      </c>
      <c r="C145" s="16" t="s">
        <v>339</v>
      </c>
      <c r="D145" s="16" t="s">
        <v>72</v>
      </c>
      <c r="E145" s="14" t="s">
        <v>111</v>
      </c>
      <c r="F145" s="23">
        <v>1</v>
      </c>
      <c r="G145" s="22" t="s">
        <v>340</v>
      </c>
      <c r="H145" s="14" t="s">
        <v>24</v>
      </c>
      <c r="I145" s="14" t="s">
        <v>40</v>
      </c>
      <c r="J145" s="16" t="s">
        <v>41</v>
      </c>
      <c r="K145" s="14" t="s">
        <v>27</v>
      </c>
      <c r="L145" s="17" t="s">
        <v>128</v>
      </c>
      <c r="M145" s="14" t="s">
        <v>27</v>
      </c>
      <c r="N145" s="34" t="s">
        <v>113</v>
      </c>
      <c r="O145" s="13" t="s">
        <v>142</v>
      </c>
      <c r="P145" s="14" t="s">
        <v>341</v>
      </c>
      <c r="Q145" s="37"/>
    </row>
    <row r="146" s="6" customFormat="1" ht="30" customHeight="1" spans="1:17">
      <c r="A146" s="13" t="s">
        <v>342</v>
      </c>
      <c r="B146" s="17"/>
      <c r="C146" s="17"/>
      <c r="D146" s="17"/>
      <c r="E146" s="17"/>
      <c r="F146" s="17">
        <f>SUM(F4:F145)</f>
        <v>189</v>
      </c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</sheetData>
  <autoFilter xmlns:etc="http://www.wps.cn/officeDocument/2017/etCustomData" ref="A1:Q146" etc:filterBottomFollowUsedRange="0">
    <extLst/>
  </autoFilter>
  <mergeCells count="2">
    <mergeCell ref="A1:B1"/>
    <mergeCell ref="A2:Q2"/>
  </mergeCells>
  <conditionalFormatting sqref="G9">
    <cfRule type="duplicateValues" dxfId="0" priority="21"/>
  </conditionalFormatting>
  <conditionalFormatting sqref="G12">
    <cfRule type="duplicateValues" dxfId="0" priority="22"/>
  </conditionalFormatting>
  <conditionalFormatting sqref="G16">
    <cfRule type="duplicateValues" dxfId="0" priority="23"/>
  </conditionalFormatting>
  <conditionalFormatting sqref="G45">
    <cfRule type="duplicateValues" dxfId="0" priority="8"/>
  </conditionalFormatting>
  <conditionalFormatting sqref="G54">
    <cfRule type="duplicateValues" dxfId="0" priority="7"/>
  </conditionalFormatting>
  <conditionalFormatting sqref="G55">
    <cfRule type="duplicateValues" dxfId="0" priority="6"/>
  </conditionalFormatting>
  <conditionalFormatting sqref="G56">
    <cfRule type="duplicateValues" dxfId="0" priority="5"/>
  </conditionalFormatting>
  <conditionalFormatting sqref="G100">
    <cfRule type="duplicateValues" dxfId="0" priority="10"/>
  </conditionalFormatting>
  <conditionalFormatting sqref="G106">
    <cfRule type="duplicateValues" dxfId="0" priority="4"/>
  </conditionalFormatting>
  <conditionalFormatting sqref="G115">
    <cfRule type="duplicateValues" dxfId="0" priority="1"/>
  </conditionalFormatting>
  <conditionalFormatting sqref="G101:G103">
    <cfRule type="duplicateValues" dxfId="0" priority="9"/>
  </conditionalFormatting>
  <conditionalFormatting sqref="G108:G109">
    <cfRule type="duplicateValues" dxfId="0" priority="3"/>
  </conditionalFormatting>
  <conditionalFormatting sqref="G110:G111">
    <cfRule type="duplicateValues" dxfId="0" priority="2"/>
  </conditionalFormatting>
  <conditionalFormatting sqref="G5 G14:G15">
    <cfRule type="duplicateValues" dxfId="0" priority="24"/>
  </conditionalFormatting>
  <conditionalFormatting sqref="G11 G13">
    <cfRule type="duplicateValues" dxfId="0" priority="25"/>
  </conditionalFormatting>
  <dataValidations count="4">
    <dataValidation allowBlank="1" sqref="A3 R3:IV3 M5 M9 M18 G20 G23 G30 E31 C41 K44 I47 Q50 Q61 P96 I107 Q108 E116 Q125 G126 N134 Q134 E141 N141 E143 G143 B4:B32 B37:B43 B45:B145 E19:E26 G25:G26 G131:G132 I5:I7 I37:I43 I66:I74 I77:I78 I89:I91 J114:J115 K33:K36 K62:K63 K119:K145 M11:M16 M37:M43 M54:M59 M85:M91 M106:M109 N27:N32 N45:N50 N117:N118 Q27:Q32 Q45:Q47 Q56:Q58 Q102:Q103 Q117:Q118 P37:Q38 R19:IV44 R116:IV145"/>
    <dataValidation allowBlank="1" showInputMessage="1" showErrorMessage="1" promptTitle="提示" prompt="本张表格所有信息都必须填写，请勿填写错误" sqref="B3"/>
    <dataValidation type="whole" operator="between" allowBlank="1" showInputMessage="1" showErrorMessage="1" sqref="F3">
      <formula1>0</formula1>
      <formula2>9999</formula2>
    </dataValidation>
    <dataValidation allowBlank="1" showInputMessage="1" showErrorMessage="1" sqref="G3 L3 Q3"/>
  </dataValidations>
  <pageMargins left="0.31496062992126" right="0.275590551181102" top="0.551181102362205" bottom="0.47244094488189" header="0.31496062992126" footer="0.31496062992126"/>
  <pageSetup paperSize="9" orientation="landscape"/>
  <headerFooter alignWithMargins="0">
    <oddFooter>&amp;C第 &amp;P 页，共 &amp;N 页</oddFooter>
  </headerFooter>
  <ignoredErrors>
    <ignoredError sqref="F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第二批公开招聘1013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1996-12-17T09:32:00Z</dcterms:created>
  <cp:lastPrinted>2025-10-17T16:05:00Z</cp:lastPrinted>
  <dcterms:modified xsi:type="dcterms:W3CDTF">2025-10-23T18:31:59Z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701619024FB2412590165EEF476979F0</vt:lpwstr>
  </property>
</Properties>
</file>