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definedNames>
    <definedName name="_xlnm._FilterDatabase" localSheetId="0" hidden="1">Sheet1!$A$3:$J$58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<sst xmlns="http://schemas.openxmlformats.org/spreadsheetml/2006/main" count="238" uniqueCount="161">
  <si>
    <t>2026年柳州市工人医院/广西医科大学第四附属医院
业务骨干人才需求计划表</t>
  </si>
  <si>
    <t>序号</t>
  </si>
  <si>
    <t>科室名称</t>
  </si>
  <si>
    <t>岗位</t>
  </si>
  <si>
    <t>备注</t>
  </si>
  <si>
    <t>专业要求</t>
  </si>
  <si>
    <t>其他说明</t>
  </si>
  <si>
    <t>人数（学历）</t>
  </si>
  <si>
    <t>岗位合计</t>
  </si>
  <si>
    <t>硕士及以上</t>
  </si>
  <si>
    <t>本科及以上</t>
  </si>
  <si>
    <t>大专及以上</t>
  </si>
  <si>
    <t>急诊医学科</t>
  </si>
  <si>
    <t>医师岗</t>
  </si>
  <si>
    <t>急需紧缺专业</t>
  </si>
  <si>
    <t>1.研究生：急诊医学、重症医学；
2.本科：临床医学类</t>
  </si>
  <si>
    <t>1.研究生优先；
2.有科研经历和文体特长者优先。</t>
  </si>
  <si>
    <t>神经内科</t>
  </si>
  <si>
    <t>神经病学</t>
  </si>
  <si>
    <t>神经介入方向或神经变性病方向</t>
  </si>
  <si>
    <t>心脏重症监护病房（CCU）</t>
  </si>
  <si>
    <t>内科学、临床医学</t>
  </si>
  <si>
    <t>该岗位更适合男性。有心内科工作经验、科研、文体、特长者优先考虑，有冠脉介入经验者优先考虑。</t>
  </si>
  <si>
    <t>消化内科</t>
  </si>
  <si>
    <t>内科学</t>
  </si>
  <si>
    <t>消化内科方向优先</t>
  </si>
  <si>
    <t>肿瘤科</t>
  </si>
  <si>
    <t>肿瘤学、放射肿瘤学</t>
  </si>
  <si>
    <t>1.肿瘤一二病区(1人):微创、介入专业，或放化疗专业愿意从事微创介入方向；
2.肿瘤三五病区(1人):头颈乳腺肿瘤专业方向；
3.肿瘤六七病区(2人):胸部泌尿系肿瘤专业方向</t>
  </si>
  <si>
    <t>感染性疾病科</t>
  </si>
  <si>
    <t>临床医学类</t>
  </si>
  <si>
    <t>儿科</t>
  </si>
  <si>
    <t>儿科学</t>
  </si>
  <si>
    <t/>
  </si>
  <si>
    <t>综合内科</t>
  </si>
  <si>
    <t>重症医学、急诊医学、全科医学、内科学</t>
  </si>
  <si>
    <t>康复医学科</t>
  </si>
  <si>
    <t>康复医学与理疗学</t>
  </si>
  <si>
    <t>手足踝外科病区</t>
  </si>
  <si>
    <t>临床医学、外科学</t>
  </si>
  <si>
    <t>创伤手外科学方向优先</t>
  </si>
  <si>
    <t>运动医学/肩肘外科</t>
  </si>
  <si>
    <t>运动医学、骨科学</t>
  </si>
  <si>
    <t>1.运动医学、运动康复方向优先。
2.有运动康复、体能管理、赛事保障等社会实践优先，有良好的科研基础或有文体特长，擅长多媒体制作与健康传播者优先。</t>
  </si>
  <si>
    <t>关节外科/骨肿瘤科</t>
  </si>
  <si>
    <t>骨科学</t>
  </si>
  <si>
    <t>1.其中1人骨肿瘤方向优先；
2.有良好的科研基础或有文体特长，擅长多媒体制作与健康传播者优先。</t>
  </si>
  <si>
    <t>疼痛科</t>
  </si>
  <si>
    <t>临床医学、骨科学、外科学</t>
  </si>
  <si>
    <t>小儿骨科</t>
  </si>
  <si>
    <t>儿外科学、骨科学</t>
  </si>
  <si>
    <t>有良好的科研基础，有文体特长、擅长利用多媒体做健康科普者优先。</t>
  </si>
  <si>
    <t>中医骨科</t>
  </si>
  <si>
    <t>中医学、中西医结合、中医骨伤科学</t>
  </si>
  <si>
    <t>中共党员优先</t>
  </si>
  <si>
    <t>普通外科二病区（肝胆胰脾）</t>
  </si>
  <si>
    <t>外科学</t>
  </si>
  <si>
    <t>有科研基础及成果者优先</t>
  </si>
  <si>
    <t>普通外科三病区</t>
  </si>
  <si>
    <t>血管外科方向优先</t>
  </si>
  <si>
    <t>普通外科五病区</t>
  </si>
  <si>
    <t>1.甲状腺方向优先；
2.有科研能力的学术型硕士优先（须取得住培证）；
3.有文体特长者优先。</t>
  </si>
  <si>
    <t>普通外科六病区</t>
  </si>
  <si>
    <t>中医外科学</t>
  </si>
  <si>
    <t>要求通过英语六级，限应届毕业生</t>
  </si>
  <si>
    <t>胸外科病区</t>
  </si>
  <si>
    <t>外科学、临床医学</t>
  </si>
  <si>
    <t>胸心外科方向</t>
  </si>
  <si>
    <t>神经外科</t>
  </si>
  <si>
    <t>神经外科方向优先</t>
  </si>
  <si>
    <t>妇科二病区</t>
  </si>
  <si>
    <t>妇产科学</t>
  </si>
  <si>
    <t>学术型研究生，且取得住培证</t>
  </si>
  <si>
    <t>妇科三病区</t>
  </si>
  <si>
    <t>中共党员优先，生殖医学方向、科研能力突出、具有SCI2区及以上级别论文第一作者发表经验者优先。</t>
  </si>
  <si>
    <t>产科</t>
  </si>
  <si>
    <t>产科或产前诊断方向优先</t>
  </si>
  <si>
    <t>口腔科</t>
  </si>
  <si>
    <t>颌面外科方向为急需紧缺专业</t>
  </si>
  <si>
    <t>口腔医学类</t>
  </si>
  <si>
    <t>正畸方向1名，其余4名无亚专业方向限制。</t>
  </si>
  <si>
    <t>眼视光室</t>
  </si>
  <si>
    <t>眼视光医学</t>
  </si>
  <si>
    <t>麻醉科</t>
  </si>
  <si>
    <t>麻醉学</t>
  </si>
  <si>
    <t>重症医学科（ICU）</t>
  </si>
  <si>
    <t>重症医学、临床医学、内科学、神经病学、外科学、急诊医学、麻醉学、麻醉医学</t>
  </si>
  <si>
    <t>1.研究生优先；
2.重症医学、临床医学、内科学、外科学、急诊医学专业优先。</t>
  </si>
  <si>
    <t>皮肤性病科</t>
  </si>
  <si>
    <t>皮肤病与性病学</t>
  </si>
  <si>
    <t>要求通过英语六级，限应届毕业生，科研能力强。</t>
  </si>
  <si>
    <t>医疗美容科一区</t>
  </si>
  <si>
    <t>医学影像科</t>
  </si>
  <si>
    <t>放射影像学</t>
  </si>
  <si>
    <t>核医学科（ECT、PET-CT）</t>
  </si>
  <si>
    <t>临床医学类、核医学、影像医学与核医学</t>
  </si>
  <si>
    <t>超声医学科</t>
  </si>
  <si>
    <t>1、研究生：超声医学、影像医学与核医学、临床医学；
2、本科：临床医学、医学影像学</t>
  </si>
  <si>
    <t>1.211或985大学优先；
2.科研能力强者优先。</t>
  </si>
  <si>
    <t>病理科</t>
  </si>
  <si>
    <t>临床病理、临床医学</t>
  </si>
  <si>
    <t>1.副高及以上职称且有执业医师资格；
2.从事临床病理诊断至少10年；
3.以第一作者或通讯作者发表过SCI论著或综述1篇；4.有教师资格证优先。
5.副高职称年龄可放宽到40岁及以下。</t>
  </si>
  <si>
    <t>护理岗</t>
  </si>
  <si>
    <t>护理类</t>
  </si>
  <si>
    <t>技师岗</t>
  </si>
  <si>
    <r>
      <rPr>
        <sz val="11"/>
        <color rgb="FF000000"/>
        <rFont val="宋体"/>
        <charset val="134"/>
      </rPr>
      <t>医学影像学、医学影像技术、生物医学工程、核医学、</t>
    </r>
    <r>
      <rPr>
        <sz val="11"/>
        <rFont val="宋体"/>
        <charset val="134"/>
      </rPr>
      <t>核物理、应用物理学、辐射防护与环境工程等相关物理专业</t>
    </r>
  </si>
  <si>
    <t>1.放疗技师2人，专业要求：医学影像学；2.剂量师1人，专业要求：医学影像技术、生物医学工程、核医学、核物理、应用物理学、辐射防护与环境工程等相关物理专业</t>
  </si>
  <si>
    <t>医学技术与特种医学类（康复方向）</t>
  </si>
  <si>
    <t>具备技师资格证</t>
  </si>
  <si>
    <t>中医科</t>
  </si>
  <si>
    <t>中医学、针灸推拿学</t>
  </si>
  <si>
    <t>医学技术、临床病理、临床医学类</t>
  </si>
  <si>
    <t>1.具备技师证或住培证，无技师证者需从事病理技师工作1年及以上，且熟练掌握病理常规、细胞、冰冻、免疫组化技术；
2.要求以第一作者或通讯作者发表过SCI论著或综述1篇；
3.医学实验技术方向优先。</t>
  </si>
  <si>
    <t>医学检验科</t>
  </si>
  <si>
    <t>临床医学类、医学技术与特种医学类</t>
  </si>
  <si>
    <t>医学影像技术、医学影像学</t>
  </si>
  <si>
    <t>医院办公室</t>
  </si>
  <si>
    <t>职能后勤岗</t>
  </si>
  <si>
    <t>社会医学与卫生事业管理、公共管理类、人力资源管理、图书情报与档案管理类、中国汉语言文学及文秘类、新闻学</t>
  </si>
  <si>
    <t>限应届毕业生，中共党员优先。具有公文写作能力、文体特长者优先考虑。</t>
  </si>
  <si>
    <t>运营绩效管理科</t>
  </si>
  <si>
    <t>管理会计、成本会计、财务管理、会计学</t>
  </si>
  <si>
    <t>1.非应届毕业生，有中级职称（会计师）优先；
2.有注册会计师资质的优先。</t>
  </si>
  <si>
    <t>泌尿外科</t>
  </si>
  <si>
    <t>专科秘书岗</t>
  </si>
  <si>
    <t>公共管理类、新闻传播学类、社会学类</t>
  </si>
  <si>
    <t>有文案编辑及微信公众号管理经验，中共党员优先。</t>
  </si>
  <si>
    <t>科研科
（骨科项目组）</t>
  </si>
  <si>
    <t>科研助理岗</t>
  </si>
  <si>
    <t>基础医学类、临床医学类、公共卫生与预防医学类、统计学类、生物医学工程类</t>
  </si>
  <si>
    <t>1.生物统计学、流行病与卫生统计学专业优先；2.该岗位建立的劳动关系随项目结束而解除</t>
  </si>
  <si>
    <t>鹅山社区卫生服务中心</t>
  </si>
  <si>
    <t>中医学、中西医结合临床、针灸推拿学</t>
  </si>
  <si>
    <t>取得执业医师证；取得中医全科规培证优先考虑，熟悉基层工作，能胜任全科门诊工作者优先</t>
  </si>
  <si>
    <t>天马社区卫生服务中心</t>
  </si>
  <si>
    <t>中医儿科学</t>
  </si>
  <si>
    <t>五里亭社区卫生服务中心</t>
  </si>
  <si>
    <t>医学影像学</t>
  </si>
  <si>
    <t>B超方向，具有医师资格证。年龄放宽至40岁及以下</t>
  </si>
  <si>
    <t>中医儿科学、中医妇科学</t>
  </si>
  <si>
    <t>具有医师资格证。</t>
  </si>
  <si>
    <t>针灸推拿学</t>
  </si>
  <si>
    <t>全科医学</t>
  </si>
  <si>
    <t>医学影像技术</t>
  </si>
  <si>
    <t>具有相应执业资格</t>
  </si>
  <si>
    <t>药师岗</t>
  </si>
  <si>
    <t>药学</t>
  </si>
  <si>
    <t>箭盘山社区卫生服务中心</t>
  </si>
  <si>
    <t>取得全科医师证</t>
  </si>
  <si>
    <t>中医学类、中医学</t>
  </si>
  <si>
    <t>取得执业资格证书、住培证。</t>
  </si>
  <si>
    <t>临床医学类、儿科学</t>
  </si>
  <si>
    <t>口腔医学类、临床医学</t>
  </si>
  <si>
    <t>超声医学</t>
  </si>
  <si>
    <t>取得从事相关工作的资格证、执业证</t>
  </si>
  <si>
    <t>公共卫生与预防医学类</t>
  </si>
  <si>
    <t>取得执业资格证书</t>
  </si>
  <si>
    <t>护理学</t>
  </si>
  <si>
    <t>取得护士资格证书，并通过护士执业资格考试</t>
  </si>
  <si>
    <t>康复治疗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</si>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</sst>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8"/>
      <color indexed="8"/>
      <name val="黑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0" fillId="23" borderId="12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workbookViewId="0">
      <selection activeCell="A4" sqref="A4"/>
    </sheetView>
  </sheetViews>
  <sheetFormatPr defaultColWidth="9" defaultRowHeight="35" customHeight="1"/>
  <cols>
    <col min="1" max="1" width="5.375" style="1" customWidth="1"/>
    <col min="2" max="2" width="13.75" style="1" customWidth="1"/>
    <col min="3" max="3" width="8.125" style="1" customWidth="1"/>
    <col min="4" max="4" width="9.5" style="1" customWidth="1"/>
    <col min="5" max="5" width="20.875" style="1" customWidth="1"/>
    <col min="6" max="6" width="21" style="1" customWidth="1"/>
    <col min="7" max="7" width="5.875" style="1" customWidth="1"/>
    <col min="8" max="9" width="5.5" style="1" customWidth="1"/>
    <col min="10" max="10" width="6" style="1" customWidth="1"/>
    <col min="11" max="16384" width="9" style="2"/>
  </cols>
  <sheetData>
    <row r="1" ht="5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7"/>
      <c r="I2" s="20"/>
      <c r="J2" s="4" t="s">
        <v>8</v>
      </c>
    </row>
    <row r="3" ht="51" customHeight="1" spans="1:10">
      <c r="A3" s="4"/>
      <c r="B3" s="4"/>
      <c r="C3" s="4"/>
      <c r="D3" s="8"/>
      <c r="E3" s="4"/>
      <c r="F3" s="4"/>
      <c r="G3" s="4" t="s">
        <v>9</v>
      </c>
      <c r="H3" s="4" t="s">
        <v>10</v>
      </c>
      <c r="I3" s="4" t="s">
        <v>11</v>
      </c>
      <c r="J3" s="4"/>
    </row>
    <row r="4" ht="55" customHeight="1" spans="1:10">
      <c r="A4" s="9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16</v>
      </c>
      <c r="G4" s="10">
        <v>2</v>
      </c>
      <c r="H4" s="10">
        <v>2</v>
      </c>
      <c r="I4" s="10">
        <v>0</v>
      </c>
      <c r="J4" s="9">
        <f t="shared" ref="J4:J11" si="0">SUM(G4:I4)</f>
        <v>4</v>
      </c>
    </row>
    <row r="5" customHeight="1" spans="1:10">
      <c r="A5" s="11">
        <v>2</v>
      </c>
      <c r="B5" s="9" t="s">
        <v>17</v>
      </c>
      <c r="C5" s="9" t="s">
        <v>13</v>
      </c>
      <c r="D5" s="9"/>
      <c r="E5" s="9" t="s">
        <v>18</v>
      </c>
      <c r="F5" s="12" t="s">
        <v>19</v>
      </c>
      <c r="G5" s="10">
        <v>1</v>
      </c>
      <c r="H5" s="10">
        <v>0</v>
      </c>
      <c r="I5" s="10">
        <v>0</v>
      </c>
      <c r="J5" s="9">
        <f t="shared" si="0"/>
        <v>1</v>
      </c>
    </row>
    <row r="6" ht="78" customHeight="1" spans="1:10">
      <c r="A6" s="9">
        <v>3</v>
      </c>
      <c r="B6" s="9" t="s">
        <v>20</v>
      </c>
      <c r="C6" s="9" t="s">
        <v>13</v>
      </c>
      <c r="D6" s="9"/>
      <c r="E6" s="9" t="s">
        <v>21</v>
      </c>
      <c r="F6" s="9" t="s">
        <v>22</v>
      </c>
      <c r="G6" s="10">
        <v>1</v>
      </c>
      <c r="H6" s="10">
        <v>0</v>
      </c>
      <c r="I6" s="10">
        <v>0</v>
      </c>
      <c r="J6" s="9">
        <f t="shared" si="0"/>
        <v>1</v>
      </c>
    </row>
    <row r="7" customHeight="1" spans="1:10">
      <c r="A7" s="9">
        <v>4</v>
      </c>
      <c r="B7" s="9" t="s">
        <v>23</v>
      </c>
      <c r="C7" s="9" t="s">
        <v>13</v>
      </c>
      <c r="D7" s="9"/>
      <c r="E7" s="9" t="s">
        <v>24</v>
      </c>
      <c r="F7" s="9" t="s">
        <v>25</v>
      </c>
      <c r="G7" s="10">
        <v>2</v>
      </c>
      <c r="H7" s="10">
        <v>0</v>
      </c>
      <c r="I7" s="10">
        <v>0</v>
      </c>
      <c r="J7" s="9">
        <f t="shared" si="0"/>
        <v>2</v>
      </c>
    </row>
    <row r="8" ht="148" customHeight="1" spans="1:10">
      <c r="A8" s="9">
        <v>5</v>
      </c>
      <c r="B8" s="9" t="s">
        <v>26</v>
      </c>
      <c r="C8" s="9" t="s">
        <v>13</v>
      </c>
      <c r="D8" s="9"/>
      <c r="E8" s="9" t="s">
        <v>27</v>
      </c>
      <c r="F8" s="9" t="s">
        <v>28</v>
      </c>
      <c r="G8" s="10">
        <v>4</v>
      </c>
      <c r="H8" s="10">
        <v>0</v>
      </c>
      <c r="I8" s="10">
        <v>0</v>
      </c>
      <c r="J8" s="9">
        <f t="shared" si="0"/>
        <v>4</v>
      </c>
    </row>
    <row r="9" ht="41" customHeight="1" spans="1:10">
      <c r="A9" s="11">
        <v>6</v>
      </c>
      <c r="B9" s="9" t="s">
        <v>29</v>
      </c>
      <c r="C9" s="9" t="s">
        <v>13</v>
      </c>
      <c r="D9" s="9" t="s">
        <v>14</v>
      </c>
      <c r="E9" s="9" t="s">
        <v>30</v>
      </c>
      <c r="F9" s="9"/>
      <c r="G9" s="10">
        <v>0</v>
      </c>
      <c r="H9" s="10">
        <v>1</v>
      </c>
      <c r="I9" s="10">
        <v>0</v>
      </c>
      <c r="J9" s="9">
        <f t="shared" si="0"/>
        <v>1</v>
      </c>
    </row>
    <row r="10" customHeight="1" spans="1:10">
      <c r="A10" s="9">
        <v>7</v>
      </c>
      <c r="B10" s="9" t="s">
        <v>31</v>
      </c>
      <c r="C10" s="9" t="s">
        <v>13</v>
      </c>
      <c r="D10" s="9"/>
      <c r="E10" s="9" t="s">
        <v>32</v>
      </c>
      <c r="F10" s="9" t="s">
        <v>33</v>
      </c>
      <c r="G10" s="10">
        <v>2</v>
      </c>
      <c r="H10" s="10">
        <v>0</v>
      </c>
      <c r="I10" s="10">
        <v>0</v>
      </c>
      <c r="J10" s="9">
        <f t="shared" si="0"/>
        <v>2</v>
      </c>
    </row>
    <row r="11" ht="64" customHeight="1" spans="1:10">
      <c r="A11" s="9">
        <v>8</v>
      </c>
      <c r="B11" s="9" t="s">
        <v>34</v>
      </c>
      <c r="C11" s="9" t="s">
        <v>13</v>
      </c>
      <c r="D11" s="9"/>
      <c r="E11" s="9" t="s">
        <v>35</v>
      </c>
      <c r="F11" s="9"/>
      <c r="G11" s="10">
        <v>2</v>
      </c>
      <c r="H11" s="10">
        <v>0</v>
      </c>
      <c r="I11" s="10">
        <v>0</v>
      </c>
      <c r="J11" s="9">
        <f t="shared" si="0"/>
        <v>2</v>
      </c>
    </row>
    <row r="12" ht="41" customHeight="1" spans="1:10">
      <c r="A12" s="9">
        <v>9</v>
      </c>
      <c r="B12" s="9" t="s">
        <v>36</v>
      </c>
      <c r="C12" s="9" t="s">
        <v>13</v>
      </c>
      <c r="D12" s="9"/>
      <c r="E12" s="9" t="s">
        <v>37</v>
      </c>
      <c r="F12" s="9" t="s">
        <v>33</v>
      </c>
      <c r="G12" s="10">
        <v>1</v>
      </c>
      <c r="H12" s="10">
        <v>0</v>
      </c>
      <c r="I12" s="10">
        <v>0</v>
      </c>
      <c r="J12" s="9">
        <f t="shared" ref="J12:J40" si="1">SUM(G12:I12)</f>
        <v>1</v>
      </c>
    </row>
    <row r="13" customHeight="1" spans="1:10">
      <c r="A13" s="9">
        <v>10</v>
      </c>
      <c r="B13" s="9" t="s">
        <v>38</v>
      </c>
      <c r="C13" s="9" t="s">
        <v>13</v>
      </c>
      <c r="D13" s="9"/>
      <c r="E13" s="9" t="s">
        <v>39</v>
      </c>
      <c r="F13" s="9" t="s">
        <v>40</v>
      </c>
      <c r="G13" s="10">
        <v>2</v>
      </c>
      <c r="H13" s="10">
        <v>0</v>
      </c>
      <c r="I13" s="10">
        <v>0</v>
      </c>
      <c r="J13" s="9">
        <f t="shared" si="1"/>
        <v>2</v>
      </c>
    </row>
    <row r="14" ht="123" customHeight="1" spans="1:10">
      <c r="A14" s="9">
        <v>11</v>
      </c>
      <c r="B14" s="9" t="s">
        <v>41</v>
      </c>
      <c r="C14" s="9" t="s">
        <v>13</v>
      </c>
      <c r="D14" s="9"/>
      <c r="E14" s="9" t="s">
        <v>42</v>
      </c>
      <c r="F14" s="9" t="s">
        <v>43</v>
      </c>
      <c r="G14" s="10">
        <v>2</v>
      </c>
      <c r="H14" s="10">
        <v>0</v>
      </c>
      <c r="I14" s="10">
        <v>0</v>
      </c>
      <c r="J14" s="9">
        <f t="shared" si="1"/>
        <v>2</v>
      </c>
    </row>
    <row r="15" ht="94" customHeight="1" spans="1:10">
      <c r="A15" s="9">
        <v>12</v>
      </c>
      <c r="B15" s="9" t="s">
        <v>44</v>
      </c>
      <c r="C15" s="9" t="s">
        <v>13</v>
      </c>
      <c r="D15" s="9"/>
      <c r="E15" s="9" t="s">
        <v>45</v>
      </c>
      <c r="F15" s="9" t="s">
        <v>46</v>
      </c>
      <c r="G15" s="10">
        <v>2</v>
      </c>
      <c r="H15" s="10">
        <v>0</v>
      </c>
      <c r="I15" s="10">
        <v>0</v>
      </c>
      <c r="J15" s="9">
        <f t="shared" si="1"/>
        <v>2</v>
      </c>
    </row>
    <row r="16" ht="38" customHeight="1" spans="1:10">
      <c r="A16" s="9">
        <v>13</v>
      </c>
      <c r="B16" s="9" t="s">
        <v>47</v>
      </c>
      <c r="C16" s="9" t="s">
        <v>13</v>
      </c>
      <c r="D16" s="9"/>
      <c r="E16" s="13" t="s">
        <v>48</v>
      </c>
      <c r="F16" s="9" t="s">
        <v>33</v>
      </c>
      <c r="G16" s="10">
        <v>2</v>
      </c>
      <c r="H16" s="10">
        <v>0</v>
      </c>
      <c r="I16" s="10">
        <v>0</v>
      </c>
      <c r="J16" s="9">
        <f t="shared" si="1"/>
        <v>2</v>
      </c>
    </row>
    <row r="17" ht="53" customHeight="1" spans="1:10">
      <c r="A17" s="11">
        <v>14</v>
      </c>
      <c r="B17" s="9" t="s">
        <v>49</v>
      </c>
      <c r="C17" s="9" t="s">
        <v>13</v>
      </c>
      <c r="D17" s="9"/>
      <c r="E17" s="9" t="s">
        <v>50</v>
      </c>
      <c r="F17" s="9" t="s">
        <v>51</v>
      </c>
      <c r="G17" s="10">
        <v>1</v>
      </c>
      <c r="H17" s="10">
        <v>0</v>
      </c>
      <c r="I17" s="10">
        <v>0</v>
      </c>
      <c r="J17" s="9">
        <f t="shared" si="1"/>
        <v>1</v>
      </c>
    </row>
    <row r="18" ht="42" customHeight="1" spans="1:10">
      <c r="A18" s="9">
        <v>15</v>
      </c>
      <c r="B18" s="9" t="s">
        <v>52</v>
      </c>
      <c r="C18" s="9" t="s">
        <v>13</v>
      </c>
      <c r="D18" s="9"/>
      <c r="E18" s="13" t="s">
        <v>53</v>
      </c>
      <c r="F18" s="9" t="s">
        <v>54</v>
      </c>
      <c r="G18" s="10">
        <v>2</v>
      </c>
      <c r="H18" s="10">
        <v>0</v>
      </c>
      <c r="I18" s="10">
        <v>0</v>
      </c>
      <c r="J18" s="9">
        <f t="shared" si="1"/>
        <v>2</v>
      </c>
    </row>
    <row r="19" ht="66" customHeight="1" spans="1:10">
      <c r="A19" s="9">
        <v>16</v>
      </c>
      <c r="B19" s="9" t="s">
        <v>55</v>
      </c>
      <c r="C19" s="9" t="s">
        <v>13</v>
      </c>
      <c r="D19" s="9"/>
      <c r="E19" s="9" t="s">
        <v>56</v>
      </c>
      <c r="F19" s="9" t="s">
        <v>57</v>
      </c>
      <c r="G19" s="10">
        <v>1</v>
      </c>
      <c r="H19" s="10">
        <v>0</v>
      </c>
      <c r="I19" s="10">
        <v>0</v>
      </c>
      <c r="J19" s="9">
        <f t="shared" si="1"/>
        <v>1</v>
      </c>
    </row>
    <row r="20" customHeight="1" spans="1:10">
      <c r="A20" s="9">
        <v>17</v>
      </c>
      <c r="B20" s="9" t="s">
        <v>58</v>
      </c>
      <c r="C20" s="9" t="s">
        <v>13</v>
      </c>
      <c r="D20" s="9"/>
      <c r="E20" s="9" t="s">
        <v>56</v>
      </c>
      <c r="F20" s="9" t="s">
        <v>59</v>
      </c>
      <c r="G20" s="10">
        <v>2</v>
      </c>
      <c r="H20" s="10">
        <v>0</v>
      </c>
      <c r="I20" s="10">
        <v>0</v>
      </c>
      <c r="J20" s="9">
        <f t="shared" si="1"/>
        <v>2</v>
      </c>
    </row>
    <row r="21" ht="89" customHeight="1" spans="1:10">
      <c r="A21" s="11">
        <v>18</v>
      </c>
      <c r="B21" s="9" t="s">
        <v>60</v>
      </c>
      <c r="C21" s="9" t="s">
        <v>13</v>
      </c>
      <c r="D21" s="9"/>
      <c r="E21" s="9" t="s">
        <v>56</v>
      </c>
      <c r="F21" s="9" t="s">
        <v>61</v>
      </c>
      <c r="G21" s="10">
        <v>2</v>
      </c>
      <c r="H21" s="10">
        <v>0</v>
      </c>
      <c r="I21" s="10">
        <v>0</v>
      </c>
      <c r="J21" s="9">
        <f t="shared" si="1"/>
        <v>2</v>
      </c>
    </row>
    <row r="22" ht="41" customHeight="1" spans="1:10">
      <c r="A22" s="9">
        <v>19</v>
      </c>
      <c r="B22" s="9" t="s">
        <v>62</v>
      </c>
      <c r="C22" s="9" t="s">
        <v>13</v>
      </c>
      <c r="D22" s="9"/>
      <c r="E22" s="9" t="s">
        <v>63</v>
      </c>
      <c r="F22" s="9" t="s">
        <v>64</v>
      </c>
      <c r="G22" s="10">
        <v>1</v>
      </c>
      <c r="H22" s="10">
        <v>0</v>
      </c>
      <c r="I22" s="10">
        <v>0</v>
      </c>
      <c r="J22" s="9">
        <f t="shared" si="1"/>
        <v>1</v>
      </c>
    </row>
    <row r="23" customHeight="1" spans="1:10">
      <c r="A23" s="9">
        <v>20</v>
      </c>
      <c r="B23" s="9" t="s">
        <v>65</v>
      </c>
      <c r="C23" s="9" t="s">
        <v>13</v>
      </c>
      <c r="D23" s="9"/>
      <c r="E23" s="9" t="s">
        <v>66</v>
      </c>
      <c r="F23" s="9" t="s">
        <v>67</v>
      </c>
      <c r="G23" s="10">
        <v>2</v>
      </c>
      <c r="H23" s="10">
        <v>0</v>
      </c>
      <c r="I23" s="10">
        <v>0</v>
      </c>
      <c r="J23" s="9">
        <f t="shared" si="1"/>
        <v>2</v>
      </c>
    </row>
    <row r="24" customHeight="1" spans="1:10">
      <c r="A24" s="9">
        <v>21</v>
      </c>
      <c r="B24" s="9" t="s">
        <v>68</v>
      </c>
      <c r="C24" s="9" t="s">
        <v>13</v>
      </c>
      <c r="D24" s="9"/>
      <c r="E24" s="9" t="s">
        <v>56</v>
      </c>
      <c r="F24" s="9" t="s">
        <v>69</v>
      </c>
      <c r="G24" s="10">
        <v>1</v>
      </c>
      <c r="H24" s="10">
        <v>0</v>
      </c>
      <c r="I24" s="10">
        <v>0</v>
      </c>
      <c r="J24" s="9">
        <f t="shared" si="1"/>
        <v>1</v>
      </c>
    </row>
    <row r="25" ht="45" customHeight="1" spans="1:10">
      <c r="A25" s="11">
        <v>22</v>
      </c>
      <c r="B25" s="9" t="s">
        <v>70</v>
      </c>
      <c r="C25" s="9" t="s">
        <v>13</v>
      </c>
      <c r="D25" s="9"/>
      <c r="E25" s="9" t="s">
        <v>71</v>
      </c>
      <c r="F25" s="12" t="s">
        <v>72</v>
      </c>
      <c r="G25" s="10">
        <v>1</v>
      </c>
      <c r="H25" s="10">
        <v>0</v>
      </c>
      <c r="I25" s="10">
        <v>0</v>
      </c>
      <c r="J25" s="9">
        <f t="shared" si="1"/>
        <v>1</v>
      </c>
    </row>
    <row r="26" ht="92" customHeight="1" spans="1:10">
      <c r="A26" s="9">
        <v>23</v>
      </c>
      <c r="B26" s="9" t="s">
        <v>73</v>
      </c>
      <c r="C26" s="9" t="s">
        <v>13</v>
      </c>
      <c r="D26" s="9"/>
      <c r="E26" s="9" t="s">
        <v>71</v>
      </c>
      <c r="F26" s="9" t="s">
        <v>74</v>
      </c>
      <c r="G26" s="10">
        <v>1</v>
      </c>
      <c r="H26" s="10">
        <v>0</v>
      </c>
      <c r="I26" s="10">
        <v>0</v>
      </c>
      <c r="J26" s="9">
        <f t="shared" si="1"/>
        <v>1</v>
      </c>
    </row>
    <row r="27" customHeight="1" spans="1:10">
      <c r="A27" s="9">
        <v>24</v>
      </c>
      <c r="B27" s="9" t="s">
        <v>75</v>
      </c>
      <c r="C27" s="9" t="s">
        <v>13</v>
      </c>
      <c r="D27" s="9"/>
      <c r="E27" s="9" t="s">
        <v>71</v>
      </c>
      <c r="F27" s="12" t="s">
        <v>76</v>
      </c>
      <c r="G27" s="10">
        <v>1</v>
      </c>
      <c r="H27" s="10">
        <v>0</v>
      </c>
      <c r="I27" s="10">
        <v>0</v>
      </c>
      <c r="J27" s="9">
        <f t="shared" si="1"/>
        <v>1</v>
      </c>
    </row>
    <row r="28" ht="56" customHeight="1" spans="1:10">
      <c r="A28" s="9">
        <v>25</v>
      </c>
      <c r="B28" s="9" t="s">
        <v>77</v>
      </c>
      <c r="C28" s="9" t="s">
        <v>13</v>
      </c>
      <c r="D28" s="9" t="s">
        <v>78</v>
      </c>
      <c r="E28" s="9" t="s">
        <v>79</v>
      </c>
      <c r="F28" s="9" t="s">
        <v>80</v>
      </c>
      <c r="G28" s="10">
        <v>4</v>
      </c>
      <c r="H28" s="10">
        <v>1</v>
      </c>
      <c r="I28" s="10">
        <v>0</v>
      </c>
      <c r="J28" s="9">
        <f t="shared" si="1"/>
        <v>5</v>
      </c>
    </row>
    <row r="29" customHeight="1" spans="1:10">
      <c r="A29" s="11">
        <v>26</v>
      </c>
      <c r="B29" s="9" t="s">
        <v>81</v>
      </c>
      <c r="C29" s="9" t="s">
        <v>13</v>
      </c>
      <c r="D29" s="9"/>
      <c r="E29" s="9" t="s">
        <v>82</v>
      </c>
      <c r="F29" s="9" t="s">
        <v>33</v>
      </c>
      <c r="G29" s="10">
        <v>1</v>
      </c>
      <c r="H29" s="10">
        <v>0</v>
      </c>
      <c r="I29" s="10">
        <v>0</v>
      </c>
      <c r="J29" s="9">
        <f t="shared" si="1"/>
        <v>1</v>
      </c>
    </row>
    <row r="30" customHeight="1" spans="1:10">
      <c r="A30" s="9">
        <v>27</v>
      </c>
      <c r="B30" s="9" t="s">
        <v>83</v>
      </c>
      <c r="C30" s="9" t="s">
        <v>13</v>
      </c>
      <c r="D30" s="9" t="s">
        <v>14</v>
      </c>
      <c r="E30" s="9" t="s">
        <v>84</v>
      </c>
      <c r="F30" s="9" t="s">
        <v>33</v>
      </c>
      <c r="G30" s="10">
        <v>2</v>
      </c>
      <c r="H30" s="10">
        <v>0</v>
      </c>
      <c r="I30" s="10">
        <v>0</v>
      </c>
      <c r="J30" s="9">
        <f t="shared" si="1"/>
        <v>2</v>
      </c>
    </row>
    <row r="31" ht="74" customHeight="1" spans="1:10">
      <c r="A31" s="9">
        <v>28</v>
      </c>
      <c r="B31" s="9" t="s">
        <v>85</v>
      </c>
      <c r="C31" s="9" t="s">
        <v>13</v>
      </c>
      <c r="D31" s="9" t="s">
        <v>14</v>
      </c>
      <c r="E31" s="9" t="s">
        <v>86</v>
      </c>
      <c r="F31" s="9" t="s">
        <v>87</v>
      </c>
      <c r="G31" s="10">
        <v>0</v>
      </c>
      <c r="H31" s="10">
        <v>3</v>
      </c>
      <c r="I31" s="10">
        <v>0</v>
      </c>
      <c r="J31" s="9">
        <f t="shared" si="1"/>
        <v>3</v>
      </c>
    </row>
    <row r="32" ht="54" customHeight="1" spans="1:10">
      <c r="A32" s="9">
        <v>29</v>
      </c>
      <c r="B32" s="9" t="s">
        <v>88</v>
      </c>
      <c r="C32" s="9" t="s">
        <v>13</v>
      </c>
      <c r="D32" s="9"/>
      <c r="E32" s="9" t="s">
        <v>89</v>
      </c>
      <c r="F32" s="9" t="s">
        <v>90</v>
      </c>
      <c r="G32" s="10">
        <v>2</v>
      </c>
      <c r="H32" s="10">
        <v>0</v>
      </c>
      <c r="I32" s="10">
        <v>0</v>
      </c>
      <c r="J32" s="9">
        <f t="shared" si="1"/>
        <v>2</v>
      </c>
    </row>
    <row r="33" customHeight="1" spans="1:10">
      <c r="A33" s="11">
        <v>30</v>
      </c>
      <c r="B33" s="9" t="s">
        <v>91</v>
      </c>
      <c r="C33" s="9" t="s">
        <v>13</v>
      </c>
      <c r="D33" s="9"/>
      <c r="E33" s="9" t="s">
        <v>89</v>
      </c>
      <c r="F33" s="9"/>
      <c r="G33" s="10">
        <v>1</v>
      </c>
      <c r="H33" s="10">
        <v>0</v>
      </c>
      <c r="I33" s="10">
        <v>0</v>
      </c>
      <c r="J33" s="9">
        <f t="shared" si="1"/>
        <v>1</v>
      </c>
    </row>
    <row r="34" ht="47" customHeight="1" spans="1:10">
      <c r="A34" s="9">
        <v>31</v>
      </c>
      <c r="B34" s="9" t="s">
        <v>92</v>
      </c>
      <c r="C34" s="9" t="s">
        <v>13</v>
      </c>
      <c r="D34" s="9"/>
      <c r="E34" s="9" t="s">
        <v>93</v>
      </c>
      <c r="F34" s="14"/>
      <c r="G34" s="10">
        <v>2</v>
      </c>
      <c r="H34" s="10">
        <v>0</v>
      </c>
      <c r="I34" s="10">
        <v>0</v>
      </c>
      <c r="J34" s="9">
        <f t="shared" si="1"/>
        <v>2</v>
      </c>
    </row>
    <row r="35" ht="48" customHeight="1" spans="1:10">
      <c r="A35" s="9">
        <v>32</v>
      </c>
      <c r="B35" s="9" t="s">
        <v>94</v>
      </c>
      <c r="C35" s="9" t="s">
        <v>13</v>
      </c>
      <c r="D35" s="9"/>
      <c r="E35" s="9" t="s">
        <v>95</v>
      </c>
      <c r="F35" s="9" t="s">
        <v>33</v>
      </c>
      <c r="G35" s="10">
        <v>1</v>
      </c>
      <c r="H35" s="10">
        <v>0</v>
      </c>
      <c r="I35" s="10">
        <v>0</v>
      </c>
      <c r="J35" s="9">
        <f t="shared" si="1"/>
        <v>1</v>
      </c>
    </row>
    <row r="36" ht="74" customHeight="1" spans="1:10">
      <c r="A36" s="9">
        <v>33</v>
      </c>
      <c r="B36" s="9" t="s">
        <v>96</v>
      </c>
      <c r="C36" s="9" t="s">
        <v>13</v>
      </c>
      <c r="D36" s="9" t="s">
        <v>14</v>
      </c>
      <c r="E36" s="9" t="s">
        <v>97</v>
      </c>
      <c r="F36" s="9" t="s">
        <v>98</v>
      </c>
      <c r="G36" s="10">
        <v>2</v>
      </c>
      <c r="H36" s="10">
        <v>2</v>
      </c>
      <c r="I36" s="10">
        <v>0</v>
      </c>
      <c r="J36" s="9">
        <f t="shared" si="1"/>
        <v>4</v>
      </c>
    </row>
    <row r="37" ht="152" customHeight="1" spans="1:10">
      <c r="A37" s="11">
        <v>34</v>
      </c>
      <c r="B37" s="9" t="s">
        <v>99</v>
      </c>
      <c r="C37" s="9" t="s">
        <v>13</v>
      </c>
      <c r="D37" s="9"/>
      <c r="E37" s="9" t="s">
        <v>100</v>
      </c>
      <c r="F37" s="12" t="s">
        <v>101</v>
      </c>
      <c r="G37" s="10">
        <v>1</v>
      </c>
      <c r="H37" s="10">
        <v>0</v>
      </c>
      <c r="I37" s="10">
        <v>0</v>
      </c>
      <c r="J37" s="9">
        <f t="shared" si="1"/>
        <v>1</v>
      </c>
    </row>
    <row r="38" customHeight="1" spans="1:10">
      <c r="A38" s="9">
        <v>35</v>
      </c>
      <c r="B38" s="9" t="s">
        <v>102</v>
      </c>
      <c r="C38" s="9" t="s">
        <v>102</v>
      </c>
      <c r="D38" s="9"/>
      <c r="E38" s="9" t="s">
        <v>103</v>
      </c>
      <c r="F38" s="9"/>
      <c r="G38" s="10">
        <v>1</v>
      </c>
      <c r="H38" s="10">
        <v>16</v>
      </c>
      <c r="I38" s="10">
        <v>0</v>
      </c>
      <c r="J38" s="9">
        <f t="shared" si="1"/>
        <v>17</v>
      </c>
    </row>
    <row r="39" ht="134" customHeight="1" spans="1:10">
      <c r="A39" s="9">
        <v>36</v>
      </c>
      <c r="B39" s="9" t="s">
        <v>26</v>
      </c>
      <c r="C39" s="9" t="s">
        <v>104</v>
      </c>
      <c r="D39" s="9"/>
      <c r="E39" s="13" t="s">
        <v>105</v>
      </c>
      <c r="F39" s="13" t="s">
        <v>106</v>
      </c>
      <c r="G39" s="10">
        <v>0</v>
      </c>
      <c r="H39" s="15">
        <v>3</v>
      </c>
      <c r="I39" s="10">
        <v>0</v>
      </c>
      <c r="J39" s="9">
        <f t="shared" ref="J39:J58" si="2">SUM(G39:I39)</f>
        <v>3</v>
      </c>
    </row>
    <row r="40" ht="47" customHeight="1" spans="1:10">
      <c r="A40" s="9">
        <v>37</v>
      </c>
      <c r="B40" s="9" t="s">
        <v>36</v>
      </c>
      <c r="C40" s="9" t="s">
        <v>104</v>
      </c>
      <c r="D40" s="9"/>
      <c r="E40" s="16" t="s">
        <v>107</v>
      </c>
      <c r="F40" s="9" t="s">
        <v>108</v>
      </c>
      <c r="G40" s="10">
        <v>1</v>
      </c>
      <c r="H40" s="10">
        <v>0</v>
      </c>
      <c r="I40" s="10">
        <v>0</v>
      </c>
      <c r="J40" s="9">
        <f t="shared" si="2"/>
        <v>1</v>
      </c>
    </row>
    <row r="41" customHeight="1" spans="1:10">
      <c r="A41" s="11">
        <v>38</v>
      </c>
      <c r="B41" s="9" t="s">
        <v>109</v>
      </c>
      <c r="C41" s="9" t="s">
        <v>104</v>
      </c>
      <c r="D41" s="9"/>
      <c r="E41" s="9" t="s">
        <v>110</v>
      </c>
      <c r="F41" s="9" t="s">
        <v>33</v>
      </c>
      <c r="G41" s="10">
        <v>0</v>
      </c>
      <c r="H41" s="10">
        <v>1</v>
      </c>
      <c r="I41" s="10">
        <v>0</v>
      </c>
      <c r="J41" s="9">
        <f t="shared" si="2"/>
        <v>1</v>
      </c>
    </row>
    <row r="42" customHeight="1" spans="1:10">
      <c r="A42" s="9">
        <v>39</v>
      </c>
      <c r="B42" s="9" t="s">
        <v>52</v>
      </c>
      <c r="C42" s="9" t="s">
        <v>104</v>
      </c>
      <c r="D42" s="9"/>
      <c r="E42" s="9" t="s">
        <v>110</v>
      </c>
      <c r="F42" s="9" t="s">
        <v>33</v>
      </c>
      <c r="G42" s="10">
        <v>0</v>
      </c>
      <c r="H42" s="10">
        <v>1</v>
      </c>
      <c r="I42" s="10">
        <v>0</v>
      </c>
      <c r="J42" s="9">
        <f t="shared" si="2"/>
        <v>1</v>
      </c>
    </row>
    <row r="43" customHeight="1" spans="1:10">
      <c r="A43" s="9">
        <v>40</v>
      </c>
      <c r="B43" s="9" t="s">
        <v>81</v>
      </c>
      <c r="C43" s="9" t="s">
        <v>104</v>
      </c>
      <c r="D43" s="9"/>
      <c r="E43" s="9" t="s">
        <v>82</v>
      </c>
      <c r="F43" s="9"/>
      <c r="G43" s="10">
        <v>0</v>
      </c>
      <c r="H43" s="10">
        <v>1</v>
      </c>
      <c r="I43" s="10">
        <v>0</v>
      </c>
      <c r="J43" s="9">
        <f t="shared" si="2"/>
        <v>1</v>
      </c>
    </row>
    <row r="44" ht="168" customHeight="1" spans="1:10">
      <c r="A44" s="9">
        <v>41</v>
      </c>
      <c r="B44" s="9" t="s">
        <v>99</v>
      </c>
      <c r="C44" s="9" t="s">
        <v>104</v>
      </c>
      <c r="D44" s="9"/>
      <c r="E44" s="9" t="s">
        <v>111</v>
      </c>
      <c r="F44" s="9" t="s">
        <v>112</v>
      </c>
      <c r="G44" s="15">
        <v>1</v>
      </c>
      <c r="H44" s="10">
        <v>0</v>
      </c>
      <c r="I44" s="10">
        <v>0</v>
      </c>
      <c r="J44" s="9">
        <f t="shared" si="2"/>
        <v>1</v>
      </c>
    </row>
    <row r="45" ht="42" customHeight="1" spans="1:10">
      <c r="A45" s="11">
        <v>42</v>
      </c>
      <c r="B45" s="9" t="s">
        <v>113</v>
      </c>
      <c r="C45" s="9" t="s">
        <v>104</v>
      </c>
      <c r="D45" s="9"/>
      <c r="E45" s="9" t="s">
        <v>114</v>
      </c>
      <c r="F45" s="9" t="s">
        <v>33</v>
      </c>
      <c r="G45" s="15">
        <v>2</v>
      </c>
      <c r="H45" s="10">
        <v>0</v>
      </c>
      <c r="I45" s="10">
        <v>0</v>
      </c>
      <c r="J45" s="9">
        <f t="shared" si="2"/>
        <v>2</v>
      </c>
    </row>
    <row r="46" customHeight="1" spans="1:10">
      <c r="A46" s="9">
        <v>43</v>
      </c>
      <c r="B46" s="9" t="s">
        <v>92</v>
      </c>
      <c r="C46" s="9" t="s">
        <v>104</v>
      </c>
      <c r="D46" s="9"/>
      <c r="E46" s="9" t="s">
        <v>115</v>
      </c>
      <c r="F46" s="9"/>
      <c r="G46" s="10">
        <v>0</v>
      </c>
      <c r="H46" s="10">
        <v>2</v>
      </c>
      <c r="I46" s="10">
        <v>0</v>
      </c>
      <c r="J46" s="9">
        <f t="shared" si="2"/>
        <v>2</v>
      </c>
    </row>
    <row r="47" ht="92" customHeight="1" spans="1:10">
      <c r="A47" s="9">
        <v>44</v>
      </c>
      <c r="B47" s="9" t="s">
        <v>116</v>
      </c>
      <c r="C47" s="9" t="s">
        <v>117</v>
      </c>
      <c r="D47" s="9"/>
      <c r="E47" s="13" t="s">
        <v>118</v>
      </c>
      <c r="F47" s="13" t="s">
        <v>119</v>
      </c>
      <c r="G47" s="10">
        <v>1</v>
      </c>
      <c r="H47" s="9">
        <v>0</v>
      </c>
      <c r="I47" s="10">
        <v>0</v>
      </c>
      <c r="J47" s="9">
        <f t="shared" si="2"/>
        <v>1</v>
      </c>
    </row>
    <row r="48" ht="69" customHeight="1" spans="1:10">
      <c r="A48" s="9">
        <v>45</v>
      </c>
      <c r="B48" s="13" t="s">
        <v>120</v>
      </c>
      <c r="C48" s="9" t="s">
        <v>117</v>
      </c>
      <c r="D48" s="9"/>
      <c r="E48" s="13" t="s">
        <v>121</v>
      </c>
      <c r="F48" s="13" t="s">
        <v>122</v>
      </c>
      <c r="G48" s="10">
        <v>1</v>
      </c>
      <c r="H48" s="9">
        <v>0</v>
      </c>
      <c r="I48" s="10">
        <v>0</v>
      </c>
      <c r="J48" s="9">
        <f t="shared" si="2"/>
        <v>1</v>
      </c>
    </row>
    <row r="49" ht="50" customHeight="1" spans="1:10">
      <c r="A49" s="11">
        <v>46</v>
      </c>
      <c r="B49" s="9" t="s">
        <v>123</v>
      </c>
      <c r="C49" s="9" t="s">
        <v>124</v>
      </c>
      <c r="D49" s="9"/>
      <c r="E49" s="13" t="s">
        <v>125</v>
      </c>
      <c r="F49" s="9" t="s">
        <v>126</v>
      </c>
      <c r="G49" s="9">
        <v>0</v>
      </c>
      <c r="H49" s="9">
        <v>1</v>
      </c>
      <c r="I49" s="10">
        <v>0</v>
      </c>
      <c r="J49" s="9">
        <f t="shared" si="2"/>
        <v>1</v>
      </c>
    </row>
    <row r="50" ht="78" customHeight="1" spans="1:10">
      <c r="A50" s="9">
        <v>47</v>
      </c>
      <c r="B50" s="9" t="s">
        <v>127</v>
      </c>
      <c r="C50" s="9" t="s">
        <v>128</v>
      </c>
      <c r="D50" s="9"/>
      <c r="E50" s="13" t="s">
        <v>129</v>
      </c>
      <c r="F50" s="9" t="s">
        <v>130</v>
      </c>
      <c r="G50" s="9">
        <v>0</v>
      </c>
      <c r="H50" s="9">
        <v>1</v>
      </c>
      <c r="I50" s="10">
        <v>0</v>
      </c>
      <c r="J50" s="9">
        <f t="shared" si="2"/>
        <v>1</v>
      </c>
    </row>
    <row r="51" ht="78" customHeight="1" spans="1:10">
      <c r="A51" s="9">
        <v>48</v>
      </c>
      <c r="B51" s="9" t="s">
        <v>131</v>
      </c>
      <c r="C51" s="9" t="s">
        <v>13</v>
      </c>
      <c r="D51" s="9"/>
      <c r="E51" s="9" t="s">
        <v>132</v>
      </c>
      <c r="F51" s="9" t="s">
        <v>133</v>
      </c>
      <c r="G51" s="9">
        <v>0</v>
      </c>
      <c r="H51" s="10">
        <v>2</v>
      </c>
      <c r="I51" s="10">
        <v>0</v>
      </c>
      <c r="J51" s="9">
        <f t="shared" si="2"/>
        <v>2</v>
      </c>
    </row>
    <row r="52" ht="48" customHeight="1" spans="1:10">
      <c r="A52" s="9">
        <v>49</v>
      </c>
      <c r="B52" s="9" t="s">
        <v>134</v>
      </c>
      <c r="C52" s="9" t="s">
        <v>13</v>
      </c>
      <c r="D52" s="9"/>
      <c r="E52" s="9" t="s">
        <v>135</v>
      </c>
      <c r="F52" s="9"/>
      <c r="G52" s="9">
        <v>0</v>
      </c>
      <c r="H52" s="17">
        <v>1</v>
      </c>
      <c r="I52" s="10">
        <v>0</v>
      </c>
      <c r="J52" s="9">
        <f t="shared" si="2"/>
        <v>1</v>
      </c>
    </row>
    <row r="53" ht="58" customHeight="1" spans="1:10">
      <c r="A53" s="11">
        <v>50</v>
      </c>
      <c r="B53" s="11" t="s">
        <v>136</v>
      </c>
      <c r="C53" s="9" t="s">
        <v>13</v>
      </c>
      <c r="D53" s="9"/>
      <c r="E53" s="9" t="s">
        <v>137</v>
      </c>
      <c r="F53" s="13" t="s">
        <v>138</v>
      </c>
      <c r="G53" s="9">
        <v>0</v>
      </c>
      <c r="H53" s="10">
        <v>1</v>
      </c>
      <c r="I53" s="10">
        <v>0</v>
      </c>
      <c r="J53" s="9">
        <f t="shared" si="2"/>
        <v>1</v>
      </c>
    </row>
    <row r="54" customHeight="1" spans="1:10">
      <c r="A54" s="18"/>
      <c r="B54" s="18"/>
      <c r="C54" s="9"/>
      <c r="D54" s="9"/>
      <c r="E54" s="13" t="s">
        <v>139</v>
      </c>
      <c r="F54" s="11" t="s">
        <v>140</v>
      </c>
      <c r="G54" s="9">
        <v>0</v>
      </c>
      <c r="H54" s="10">
        <v>1</v>
      </c>
      <c r="I54" s="10">
        <v>0</v>
      </c>
      <c r="J54" s="9">
        <f t="shared" si="2"/>
        <v>1</v>
      </c>
    </row>
    <row r="55" customHeight="1" spans="1:10">
      <c r="A55" s="18"/>
      <c r="B55" s="18"/>
      <c r="C55" s="9"/>
      <c r="D55" s="9"/>
      <c r="E55" s="9" t="s">
        <v>141</v>
      </c>
      <c r="F55" s="18"/>
      <c r="G55" s="9">
        <v>0</v>
      </c>
      <c r="H55" s="10">
        <v>1</v>
      </c>
      <c r="I55" s="10">
        <v>0</v>
      </c>
      <c r="J55" s="9">
        <f t="shared" si="2"/>
        <v>1</v>
      </c>
    </row>
    <row r="56" customHeight="1" spans="1:10">
      <c r="A56" s="18"/>
      <c r="B56" s="18"/>
      <c r="C56" s="9"/>
      <c r="D56" s="9"/>
      <c r="E56" s="9" t="s">
        <v>142</v>
      </c>
      <c r="F56" s="19"/>
      <c r="G56" s="9">
        <v>0</v>
      </c>
      <c r="H56" s="10">
        <v>1</v>
      </c>
      <c r="I56" s="10">
        <v>0</v>
      </c>
      <c r="J56" s="9">
        <f t="shared" si="2"/>
        <v>1</v>
      </c>
    </row>
    <row r="57" ht="44" customHeight="1" spans="1:10">
      <c r="A57" s="18"/>
      <c r="B57" s="18"/>
      <c r="C57" s="9" t="s">
        <v>104</v>
      </c>
      <c r="D57" s="9"/>
      <c r="E57" s="9" t="s">
        <v>143</v>
      </c>
      <c r="F57" s="9" t="s">
        <v>144</v>
      </c>
      <c r="G57" s="9">
        <v>0</v>
      </c>
      <c r="H57" s="9">
        <v>1</v>
      </c>
      <c r="I57" s="10">
        <v>0</v>
      </c>
      <c r="J57" s="9">
        <f t="shared" si="2"/>
        <v>1</v>
      </c>
    </row>
    <row r="58" ht="47" customHeight="1" spans="1:10">
      <c r="A58" s="19"/>
      <c r="B58" s="19"/>
      <c r="C58" s="9" t="s">
        <v>145</v>
      </c>
      <c r="D58" s="9"/>
      <c r="E58" s="9" t="s">
        <v>146</v>
      </c>
      <c r="F58" s="9" t="s">
        <v>144</v>
      </c>
      <c r="G58" s="9">
        <v>0</v>
      </c>
      <c r="H58" s="9">
        <v>1</v>
      </c>
      <c r="I58" s="10">
        <v>0</v>
      </c>
      <c r="J58" s="9">
        <f t="shared" si="2"/>
        <v>1</v>
      </c>
    </row>
    <row r="59" ht="66" customHeight="1" spans="1:10">
      <c r="A59" s="11">
        <v>51</v>
      </c>
      <c r="B59" s="11" t="s">
        <v>147</v>
      </c>
      <c r="C59" s="9" t="s">
        <v>13</v>
      </c>
      <c r="D59" s="9"/>
      <c r="E59" s="9" t="s">
        <v>30</v>
      </c>
      <c r="F59" s="13" t="s">
        <v>148</v>
      </c>
      <c r="G59" s="9">
        <v>0</v>
      </c>
      <c r="H59" s="10">
        <v>2</v>
      </c>
      <c r="I59" s="10">
        <v>0</v>
      </c>
      <c r="J59" s="9">
        <f t="shared" ref="J59:J66" si="3">SUM(G59:I59)</f>
        <v>2</v>
      </c>
    </row>
    <row r="60" customHeight="1" spans="1:10">
      <c r="A60" s="18"/>
      <c r="B60" s="18"/>
      <c r="C60" s="9"/>
      <c r="D60" s="9"/>
      <c r="E60" s="9" t="s">
        <v>149</v>
      </c>
      <c r="F60" s="13" t="s">
        <v>150</v>
      </c>
      <c r="G60" s="9">
        <v>0</v>
      </c>
      <c r="H60" s="10">
        <v>1</v>
      </c>
      <c r="I60" s="10">
        <v>0</v>
      </c>
      <c r="J60" s="9">
        <f t="shared" si="3"/>
        <v>1</v>
      </c>
    </row>
    <row r="61" customHeight="1" spans="1:10">
      <c r="A61" s="18"/>
      <c r="B61" s="18"/>
      <c r="C61" s="9"/>
      <c r="D61" s="9"/>
      <c r="E61" s="9" t="s">
        <v>151</v>
      </c>
      <c r="F61" s="9"/>
      <c r="G61" s="9">
        <v>0</v>
      </c>
      <c r="H61" s="10">
        <v>1</v>
      </c>
      <c r="I61" s="10">
        <v>0</v>
      </c>
      <c r="J61" s="9">
        <f t="shared" si="3"/>
        <v>1</v>
      </c>
    </row>
    <row r="62" customHeight="1" spans="1:10">
      <c r="A62" s="18"/>
      <c r="B62" s="18"/>
      <c r="C62" s="9"/>
      <c r="D62" s="9"/>
      <c r="E62" s="9" t="s">
        <v>152</v>
      </c>
      <c r="F62" s="9"/>
      <c r="G62" s="9">
        <v>0</v>
      </c>
      <c r="H62" s="10">
        <v>1</v>
      </c>
      <c r="I62" s="10">
        <v>0</v>
      </c>
      <c r="J62" s="9">
        <f t="shared" si="3"/>
        <v>1</v>
      </c>
    </row>
    <row r="63" ht="84" customHeight="1" spans="1:10">
      <c r="A63" s="18"/>
      <c r="B63" s="18"/>
      <c r="C63" s="9"/>
      <c r="D63" s="9"/>
      <c r="E63" s="9" t="s">
        <v>153</v>
      </c>
      <c r="F63" s="13" t="s">
        <v>154</v>
      </c>
      <c r="G63" s="9">
        <v>0</v>
      </c>
      <c r="H63" s="10">
        <v>1</v>
      </c>
      <c r="I63" s="10">
        <v>0</v>
      </c>
      <c r="J63" s="9">
        <f t="shared" si="3"/>
        <v>1</v>
      </c>
    </row>
    <row r="64" ht="65" customHeight="1" spans="1:10">
      <c r="A64" s="18"/>
      <c r="B64" s="18"/>
      <c r="C64" s="9"/>
      <c r="D64" s="9"/>
      <c r="E64" s="9" t="s">
        <v>155</v>
      </c>
      <c r="F64" s="13" t="s">
        <v>156</v>
      </c>
      <c r="G64" s="9">
        <v>0</v>
      </c>
      <c r="H64" s="10">
        <v>1</v>
      </c>
      <c r="I64" s="10">
        <v>0</v>
      </c>
      <c r="J64" s="9">
        <f t="shared" si="3"/>
        <v>1</v>
      </c>
    </row>
    <row r="65" ht="57" customHeight="1" spans="1:10">
      <c r="A65" s="18"/>
      <c r="B65" s="18"/>
      <c r="C65" s="9" t="s">
        <v>102</v>
      </c>
      <c r="D65" s="9"/>
      <c r="E65" s="9" t="s">
        <v>157</v>
      </c>
      <c r="F65" s="13" t="s">
        <v>158</v>
      </c>
      <c r="G65" s="9">
        <v>0</v>
      </c>
      <c r="H65" s="9">
        <v>0</v>
      </c>
      <c r="I65" s="9">
        <v>3</v>
      </c>
      <c r="J65" s="9">
        <f t="shared" si="3"/>
        <v>3</v>
      </c>
    </row>
    <row r="66" ht="51" customHeight="1" spans="1:10">
      <c r="A66" s="18"/>
      <c r="B66" s="19"/>
      <c r="C66" s="9" t="s">
        <v>104</v>
      </c>
      <c r="D66" s="9"/>
      <c r="E66" s="9" t="s">
        <v>159</v>
      </c>
      <c r="F66" s="14"/>
      <c r="G66" s="9">
        <v>0</v>
      </c>
      <c r="H66" s="9">
        <v>1</v>
      </c>
      <c r="I66" s="10">
        <v>0</v>
      </c>
      <c r="J66" s="9">
        <f t="shared" si="3"/>
        <v>1</v>
      </c>
    </row>
    <row r="67" ht="39" customHeight="1" spans="1:10">
      <c r="A67" s="9" t="s">
        <v>160</v>
      </c>
      <c r="B67" s="9"/>
      <c r="C67" s="9"/>
      <c r="D67" s="9"/>
      <c r="E67" s="9"/>
      <c r="F67" s="9"/>
      <c r="G67" s="9">
        <f>SUM(G4:G66)</f>
        <v>61</v>
      </c>
      <c r="H67" s="9">
        <f>SUM(H4:H66)</f>
        <v>52</v>
      </c>
      <c r="I67" s="9">
        <f>SUM(I4:I66)</f>
        <v>3</v>
      </c>
      <c r="J67" s="9">
        <f>SUM(J4:J66)</f>
        <v>116</v>
      </c>
    </row>
  </sheetData>
  <mergeCells count="18">
    <mergeCell ref="A1:J1"/>
    <mergeCell ref="G2:I2"/>
    <mergeCell ref="A67:B67"/>
    <mergeCell ref="A2:A3"/>
    <mergeCell ref="A53:A58"/>
    <mergeCell ref="A59:A66"/>
    <mergeCell ref="B2:B3"/>
    <mergeCell ref="B53:B58"/>
    <mergeCell ref="B59:B66"/>
    <mergeCell ref="C2:C3"/>
    <mergeCell ref="C53:C56"/>
    <mergeCell ref="C59:C64"/>
    <mergeCell ref="D2:D3"/>
    <mergeCell ref="E2:E3"/>
    <mergeCell ref="F2:F3"/>
    <mergeCell ref="F54:F56"/>
    <mergeCell ref="F60:F62"/>
    <mergeCell ref="J2:J3"/>
  </mergeCells>
  <pageMargins left="0.275" right="0.196527777777778" top="0.747916666666667" bottom="0.354166666666667" header="0.5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慧文欧</cp:lastModifiedBy>
  <dcterms:created xsi:type="dcterms:W3CDTF">2025-09-10T08:53:00Z</dcterms:created>
  <dcterms:modified xsi:type="dcterms:W3CDTF">2025-09-22T08:43:12Z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KSOReadingLayout">
    <vt:bool>false</vt:bool>
  </property>
</Properties>
</file>