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公开竞聘岗位一览表" sheetId="5" r:id="rId1"/>
    <sheet name="不参与人员名单" sheetId="3" state="hidden" r:id="rId2"/>
    <sheet name="Sheet1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<sst xmlns="http://schemas.openxmlformats.org/spreadsheetml/2006/main" count="520" uniqueCount="332">
  <si>
    <t>中铁二十五局集团第五工程有限公司总部部分部门及业务中心
公开竞聘岗位一览表</t>
  </si>
  <si>
    <t>序号</t>
  </si>
  <si>
    <t>部（室）名称</t>
  </si>
  <si>
    <t>竞聘岗位及职级</t>
  </si>
  <si>
    <t>人数</t>
  </si>
  <si>
    <t>岗位职责要点</t>
  </si>
  <si>
    <t>备注</t>
  </si>
  <si>
    <t>岗位名称</t>
  </si>
  <si>
    <t>职务范围</t>
  </si>
  <si>
    <t>职级范围</t>
  </si>
  <si>
    <t>发展改革部</t>
  </si>
  <si>
    <t>发展改革岗</t>
  </si>
  <si>
    <t>三级职员-业务经理</t>
  </si>
  <si>
    <t>AZ3-AG1</t>
  </si>
  <si>
    <t>负责落实证照、印章管理。负责落实公司战略规划；资质管理；本部部门及业务中心、项目（群）绩效考核；公司重大改革改制、并购重组、股权合作、内外部资源整合；价值创造；企业基础管理及管理创新；业务流程管理等。</t>
  </si>
  <si>
    <t>经济管理部</t>
  </si>
  <si>
    <t>计划统计岗</t>
  </si>
  <si>
    <t>对上验工计价收集及填报、内部收益率报表填报、及其系统责任成本数据填报、新增项目久其系统录入、企业年报、在建项目信息收集、审计整改督导、包保项目经济业务督导。</t>
  </si>
  <si>
    <t>工程管理部</t>
  </si>
  <si>
    <t>负责开展工程管理工作统计、检查；项目工程进度管理、节点计划管控、监督检查预警，统计纠偏；项目前期策划执行统计、技术人员考核管理、信用评价统计管理；推进项目群建设；集团平台产值信息等录入。</t>
  </si>
  <si>
    <t>收尾项目管理中心</t>
  </si>
  <si>
    <t>/</t>
  </si>
  <si>
    <t>主任</t>
  </si>
  <si>
    <t>部门负责人</t>
  </si>
  <si>
    <t>AK2</t>
  </si>
  <si>
    <t>落实公司党委、公司各项决策部署；主持部门全面工作；负责完善收尾管理制度、体系；负责推动公司、项目“两级”联动，协调总部各部门做好收尾项目管理，督促收尾项目做好外欠款单位纠纷处置和维稳工作；积极主动开展账款回收及债务打折创效工作。</t>
  </si>
  <si>
    <t>副主任</t>
  </si>
  <si>
    <t>部门负责人副职</t>
  </si>
  <si>
    <t xml:space="preserve">AK4 </t>
  </si>
  <si>
    <t>协助部门负责人开展工作；负责定期更新并督促项目落实收尾制度办法；负责开展债务重组（打折）创效工作；负责做好对收尾项目清欠回款帮扶；负责处置项目各类投诉线索；负责编制部门年度工作要点及总结；协助部门负责人开展收尾项目联动机制及维稳保障工作。</t>
  </si>
  <si>
    <t>综合内业岗</t>
  </si>
  <si>
    <t>负责对收尾策划及责任状签订的管理工作；配合收尾项目完成重要节点维稳资金业务办理工作；负责收尾项目动态监控，定期更新管理台账；负责对符合条件收尾项目进行期限界定工作；负责收尾项目管理中心各种文件载体资料的收集、归档及OA办公平台文件收发等档案管理工作。</t>
  </si>
  <si>
    <t>综合管理岗</t>
  </si>
  <si>
    <t>三级职员-业务主办</t>
  </si>
  <si>
    <t>落实公司收尾精细化管理要求并填报相关资料；对收尾项目后期成本、费用实施监管，确保账务真实准确；配合公司总部各部门开展对收尾项目督导帮扶工作；配合工程管理部督促收尾项目竣工资料移交工作；协助部门负责人开展维稳保障及纠纷处置工作。</t>
  </si>
  <si>
    <t>技术保障中心</t>
  </si>
  <si>
    <t>算量工作组</t>
  </si>
  <si>
    <t>组长</t>
  </si>
  <si>
    <t>AK4</t>
  </si>
  <si>
    <t>协助技术中心主任开展工作，编制“两量”管理制度及考核标准，督导项目“两量”计算与复核、工程量二次分解；负责项目“两量”信息化培训及应用，实现全流程信息化、数字共享及精细化管控；负责工程量计算规则及管理制度等文件宣贯。</t>
  </si>
  <si>
    <t>两量管理岗</t>
  </si>
  <si>
    <t>负责组织项目人员对工程数量、材料设计量计算、复核，为实现算、用、管、控做好基础；检查在建项目“五量”台账的建立和更新情况，分析项目工程数量节超，并编制公司级节超分析报告；组织算量人员业务培训及考核；负责编制、分析及上报桥梁桩基、隧道混凝土超耗情况统计表。</t>
  </si>
  <si>
    <t>精测工作组</t>
  </si>
  <si>
    <t>负责贯彻落实国家和行业测量技术规范、规程和标准；负责制定公司施工测量管理制度，保障制度化管理体系下测量工作有效运行；负责公司在建重点项目控制测量的组织实施和监督指导；为项目提供现场测量技术服务与指导，组织新开工项目设计交接桩复核测量、控制测量、控制点加密工作，编制测量成果计算书；加强公司测量人员读图、识图、绘图能力；负责组织开展施工测量技术攻关及信息化应用相关工作；负责组织公司测量人员技术培训，提高现场施工测量精度和效率，负责项目工程测量管理的监督、检查、指导与协调工作。</t>
  </si>
  <si>
    <t>试验检测工作组</t>
  </si>
  <si>
    <t>负责检测资质升级及资质维护工作，负责项目试验室的帮扶督导工作，工地试验室建设及母体授权，试验人员理论及实操培训，试验仪器设备的检定校准、维护保养、及调拨工作，检测中心内部审核、管理评审、质量监督，组织试验比武，组织参加省厅比对试验、集团试验比武，信用评价等工作。</t>
  </si>
  <si>
    <t>试验技术岗</t>
  </si>
  <si>
    <t>技术管理与决策、技术交流与创新、检测方案与作业指导书、质量控制与监督、人员与设备技术管理、配合质量与资质工作。</t>
  </si>
  <si>
    <t>试验质量岗</t>
  </si>
  <si>
    <t>质量管理体系构建与维护、质量监督与控制、质量问题处理与改进、质量记录与报告管理、人员与资源保障、配合技术与资质工作。</t>
  </si>
  <si>
    <t>试验检测岗</t>
  </si>
  <si>
    <t>试验检测系统维护、试验人员理论及实操培训，样品与数据管理、报告辅助与质量配合、试验仪器设备的检定校准、维护保养，参加省厅比对试验、试验比武，信用评价、档案管理等工作。</t>
  </si>
  <si>
    <t>后勤服务组</t>
  </si>
  <si>
    <t>统筹档案管理全面工作，制定年度计划并监督落实。建立健全档案管理制度、流程及标准，确保符合国家及集团要求。协调与其他部门的档案移交与调阅工作。做好公司各类档案的收集整理组卷录入；档案年报的填写上报；做好公司年鉴、全总指南、大事记等编研材料的续编；对已归档档案，提供利用服务；制度类文件的归纳、印发；做好档案库房的“八防”工作；完成领导安排的其他事宜。</t>
  </si>
  <si>
    <t>档案管理岗</t>
  </si>
  <si>
    <t>做好公司各类档案的收集、整理、分类、编目、归档及保管；监督项目部档案的规范性，确保竣工资料完整移交。配合工程验收、审计及档案专项验收工作。维护工程档案数据库，确保电子与纸质档案同步更新。对已归档档案，提供利用服务，做好档案库房的“八防”工作；完成领导安排的其他事宜。</t>
  </si>
  <si>
    <t>中铁二十五局集团第五工程有限公司本部人员在本岗位任职情况</t>
  </si>
  <si>
    <t>部门</t>
  </si>
  <si>
    <t>姓名</t>
  </si>
  <si>
    <t>性别</t>
  </si>
  <si>
    <t>年龄</t>
  </si>
  <si>
    <t>出生
年月</t>
  </si>
  <si>
    <t>籍贯</t>
  </si>
  <si>
    <t>民族</t>
  </si>
  <si>
    <t>参加工作时间</t>
  </si>
  <si>
    <t>政治面貌</t>
  </si>
  <si>
    <t>入党
时间</t>
  </si>
  <si>
    <t>学历</t>
  </si>
  <si>
    <t>毕业学校</t>
  </si>
  <si>
    <t>专业</t>
  </si>
  <si>
    <t>职称</t>
  </si>
  <si>
    <t>职务</t>
  </si>
  <si>
    <t>任现职时间</t>
  </si>
  <si>
    <t>在所在部门任职时间</t>
  </si>
  <si>
    <t>本岗位任职时间</t>
  </si>
  <si>
    <t>基层工作年限</t>
  </si>
  <si>
    <t>在基层累计工作年限</t>
  </si>
  <si>
    <t>可能情况</t>
  </si>
  <si>
    <t>办公室（党委办公室、党委巡察办公室）</t>
  </si>
  <si>
    <t>李昌隆</t>
  </si>
  <si>
    <t>男</t>
  </si>
  <si>
    <t>1989.06</t>
  </si>
  <si>
    <t>山东青岛</t>
  </si>
  <si>
    <t>汉</t>
  </si>
  <si>
    <t>2012.08</t>
  </si>
  <si>
    <t>党员</t>
  </si>
  <si>
    <t>2018.12</t>
  </si>
  <si>
    <t>本科</t>
  </si>
  <si>
    <t>中国海洋大学</t>
  </si>
  <si>
    <t>工商管理</t>
  </si>
  <si>
    <t>助理政工师</t>
  </si>
  <si>
    <t>主任、本部第一党支部书记</t>
  </si>
  <si>
    <t>2023.11</t>
  </si>
  <si>
    <t>2019.06</t>
  </si>
  <si>
    <t>7个月</t>
  </si>
  <si>
    <t>2017.09-2019.06</t>
  </si>
  <si>
    <t>1年9个月</t>
  </si>
  <si>
    <t>改革发展部</t>
  </si>
  <si>
    <t>康晶</t>
  </si>
  <si>
    <t>女</t>
  </si>
  <si>
    <t>1989.08</t>
  </si>
  <si>
    <t>辽宁辽阳</t>
  </si>
  <si>
    <t>2011.07</t>
  </si>
  <si>
    <t>2017.12</t>
  </si>
  <si>
    <t>长沙理工大学</t>
  </si>
  <si>
    <t>交通土建工程</t>
  </si>
  <si>
    <t>高级工程师</t>
  </si>
  <si>
    <t>部长</t>
  </si>
  <si>
    <t>2019.11</t>
  </si>
  <si>
    <t>2018.09</t>
  </si>
  <si>
    <t>4年7个月</t>
  </si>
  <si>
    <t>十九局履历不详</t>
  </si>
  <si>
    <t>党委干部部(人力资源部）</t>
  </si>
  <si>
    <t>姜炜</t>
  </si>
  <si>
    <t>1990.01</t>
  </si>
  <si>
    <t>山东临沂</t>
  </si>
  <si>
    <t>2015.08</t>
  </si>
  <si>
    <t>2013.04</t>
  </si>
  <si>
    <t>华东交通大学</t>
  </si>
  <si>
    <t>软件工程
道路与铁道工程</t>
  </si>
  <si>
    <t>工程师</t>
  </si>
  <si>
    <t>2022.12</t>
  </si>
  <si>
    <t>1年7个月</t>
  </si>
  <si>
    <t>2015.08-2018.01</t>
  </si>
  <si>
    <t>2年6个月</t>
  </si>
  <si>
    <t>经营部</t>
  </si>
  <si>
    <t>吴利维</t>
  </si>
  <si>
    <t>1983.03</t>
  </si>
  <si>
    <t>湖南安仁</t>
  </si>
  <si>
    <t>2005.07</t>
  </si>
  <si>
    <t>2011.12</t>
  </si>
  <si>
    <t>中南大学</t>
  </si>
  <si>
    <t>土木工程</t>
  </si>
  <si>
    <t>2017.10</t>
  </si>
  <si>
    <t>4年2个月</t>
  </si>
  <si>
    <t>之前履历不详，2017.10来五公司之后在本部</t>
  </si>
  <si>
    <t>任大广</t>
  </si>
  <si>
    <t>1986.10</t>
  </si>
  <si>
    <t>河北涿州</t>
  </si>
  <si>
    <t>2008.07</t>
  </si>
  <si>
    <t>2016.09</t>
  </si>
  <si>
    <t>专科
本科</t>
  </si>
  <si>
    <t>石家庄铁路职业技术学院
石家庄铁道大学</t>
  </si>
  <si>
    <t>道路桥梁工程技术
土木工程</t>
  </si>
  <si>
    <t>2023.06</t>
  </si>
  <si>
    <t>1年1月</t>
  </si>
  <si>
    <t>2011.04-2023.06</t>
  </si>
  <si>
    <t>12年2个月</t>
  </si>
  <si>
    <t>物资设备部</t>
  </si>
  <si>
    <t>何强</t>
  </si>
  <si>
    <t>1987.11</t>
  </si>
  <si>
    <t>2010.07</t>
  </si>
  <si>
    <t>2021.11</t>
  </si>
  <si>
    <t>山东水利职业学院
山西大学</t>
  </si>
  <si>
    <t>建筑工程技术
行政管理</t>
  </si>
  <si>
    <t>2024.01</t>
  </si>
  <si>
    <t>2021.06</t>
  </si>
  <si>
    <t>6个月</t>
  </si>
  <si>
    <t>2010.07-2021.06</t>
  </si>
  <si>
    <t>10年11个月</t>
  </si>
  <si>
    <t>李健</t>
  </si>
  <si>
    <t>1984.03</t>
  </si>
  <si>
    <t>山东聊城</t>
  </si>
  <si>
    <t>2015.12</t>
  </si>
  <si>
    <t>山东建筑大学</t>
  </si>
  <si>
    <t>工程造价</t>
  </si>
  <si>
    <t>2023.02</t>
  </si>
  <si>
    <t>1年5个月</t>
  </si>
  <si>
    <t>2008.07-2014.02</t>
  </si>
  <si>
    <t>5年7个月</t>
  </si>
  <si>
    <t>杨代兵</t>
  </si>
  <si>
    <t>1987.04</t>
  </si>
  <si>
    <t>山东新泰</t>
  </si>
  <si>
    <t>青海大学</t>
  </si>
  <si>
    <t>副部长</t>
  </si>
  <si>
    <t>2010.07-2023.06</t>
  </si>
  <si>
    <t>12年11个月</t>
  </si>
  <si>
    <t xml:space="preserve">       </t>
  </si>
  <si>
    <t>安全管理部</t>
  </si>
  <si>
    <t>刘杰</t>
  </si>
  <si>
    <t>1990.03</t>
  </si>
  <si>
    <t>2020.07</t>
  </si>
  <si>
    <t>青岛理工大学</t>
  </si>
  <si>
    <t>2017.02-2023.06</t>
  </si>
  <si>
    <t>6年4个月</t>
  </si>
  <si>
    <t>财务资金部</t>
  </si>
  <si>
    <t>左晓涛</t>
  </si>
  <si>
    <t>1986.12</t>
  </si>
  <si>
    <t>山东沂源</t>
  </si>
  <si>
    <t>2009.07</t>
  </si>
  <si>
    <t>2017.09</t>
  </si>
  <si>
    <t>山东经济学院</t>
  </si>
  <si>
    <t>审计学</t>
  </si>
  <si>
    <t>会计师</t>
  </si>
  <si>
    <t>2023.12</t>
  </si>
  <si>
    <t>2020.09</t>
  </si>
  <si>
    <t>2009.07-2015.03</t>
  </si>
  <si>
    <t>5年8个月</t>
  </si>
  <si>
    <t>胡富强</t>
  </si>
  <si>
    <t>1982.04</t>
  </si>
  <si>
    <t>山东菏泽</t>
  </si>
  <si>
    <t>2000.07</t>
  </si>
  <si>
    <t>2015.05</t>
  </si>
  <si>
    <t>中专
专科
本科</t>
  </si>
  <si>
    <t>中铁第十七工程局技工学校
中铁第十七工程局技工学校
齐鲁工业大学</t>
  </si>
  <si>
    <t>钢筋混凝土
会计学
工商管理</t>
  </si>
  <si>
    <t>2024.04</t>
  </si>
  <si>
    <t>2020.04</t>
  </si>
  <si>
    <t>3个月</t>
  </si>
  <si>
    <t>2000.07-2018.04</t>
  </si>
  <si>
    <t>17年9个月</t>
  </si>
  <si>
    <t>马德龙</t>
  </si>
  <si>
    <t>1991.05</t>
  </si>
  <si>
    <t>山东滨州</t>
  </si>
  <si>
    <t>2014.04</t>
  </si>
  <si>
    <t>中南林业科技大学</t>
  </si>
  <si>
    <t>会计学</t>
  </si>
  <si>
    <t>2018.04</t>
  </si>
  <si>
    <t>2015.08-2018.04</t>
  </si>
  <si>
    <t>2年8个月</t>
  </si>
  <si>
    <t>审计部</t>
  </si>
  <si>
    <t>王云昭</t>
  </si>
  <si>
    <t>1982.05</t>
  </si>
  <si>
    <t>山东烟台</t>
  </si>
  <si>
    <t>2003.07</t>
  </si>
  <si>
    <t>2009.04</t>
  </si>
  <si>
    <t>专科
本科
本科</t>
  </si>
  <si>
    <t>东北大学
长沙理工大学
石家庄铁道学院</t>
  </si>
  <si>
    <t>建筑工程技术
土木工程
土木工程</t>
  </si>
  <si>
    <t>2019.12</t>
  </si>
  <si>
    <t>2017.11</t>
  </si>
  <si>
    <t>2003.07-2016.12</t>
  </si>
  <si>
    <t>13年5个月</t>
  </si>
  <si>
    <t>法律合规部</t>
  </si>
  <si>
    <t>王曰亭</t>
  </si>
  <si>
    <t>1987.01</t>
  </si>
  <si>
    <t>土木工程
工程造价</t>
  </si>
  <si>
    <t>2020.06</t>
  </si>
  <si>
    <t>4年1个月</t>
  </si>
  <si>
    <t>2010.07-2020.06</t>
  </si>
  <si>
    <t>9年11个月</t>
  </si>
  <si>
    <t>党委工作部</t>
  </si>
  <si>
    <t>齐绍安</t>
  </si>
  <si>
    <t>1989.12</t>
  </si>
  <si>
    <t>2013.07</t>
  </si>
  <si>
    <t>2016.08</t>
  </si>
  <si>
    <t>本科
本科</t>
  </si>
  <si>
    <t>湘潭大学
中国海洋大学</t>
  </si>
  <si>
    <t>新闻学
工程管理</t>
  </si>
  <si>
    <t>政工师</t>
  </si>
  <si>
    <t>2024.07</t>
  </si>
  <si>
    <t>1月</t>
  </si>
  <si>
    <t>2014.05-2015.08</t>
  </si>
  <si>
    <t>1年3个月</t>
  </si>
  <si>
    <t>王震</t>
  </si>
  <si>
    <t>1991.01</t>
  </si>
  <si>
    <t>吉林白山</t>
  </si>
  <si>
    <t>2019.09</t>
  </si>
  <si>
    <t>北京工商大学</t>
  </si>
  <si>
    <t>机械工程及自动化</t>
  </si>
  <si>
    <t>党委组织员</t>
  </si>
  <si>
    <t>2023.01</t>
  </si>
  <si>
    <t>2022.12
2021.12</t>
  </si>
  <si>
    <t>2015.12-2021.12</t>
  </si>
  <si>
    <t>6年</t>
  </si>
  <si>
    <t>纪委办公室</t>
  </si>
  <si>
    <t>王莉莉</t>
  </si>
  <si>
    <t>1973.10</t>
  </si>
  <si>
    <t>1993.07</t>
  </si>
  <si>
    <t>铁道部第十五工程局技术学校
兰州铁道学院
青岛理工大学</t>
  </si>
  <si>
    <t>铁路测量
铁道工程
工程造价</t>
  </si>
  <si>
    <t>5年5个月</t>
  </si>
  <si>
    <t>二十局履历不详</t>
  </si>
  <si>
    <t>执纪审查室</t>
  </si>
  <si>
    <t>邰洪涛</t>
  </si>
  <si>
    <t>1978.12</t>
  </si>
  <si>
    <t>1996.12</t>
  </si>
  <si>
    <t>1999.10</t>
  </si>
  <si>
    <t>临沂市职业中专
大连理工大学
大连理工大学</t>
  </si>
  <si>
    <t>计算机专业
道路桥梁工程技术
道路桥梁</t>
  </si>
  <si>
    <t>公司纪委副书记、执纪审查室主任</t>
  </si>
  <si>
    <t>2021.03执纪审查室主任
2023.01纪委副书记</t>
  </si>
  <si>
    <t>2021.03</t>
  </si>
  <si>
    <t>3年3个月</t>
  </si>
  <si>
    <t>2000.12-2021.03</t>
  </si>
  <si>
    <t>20年3个月</t>
  </si>
  <si>
    <t>工会工作部（团委）</t>
  </si>
  <si>
    <t>刘德萍</t>
  </si>
  <si>
    <t>1982.09</t>
  </si>
  <si>
    <t>四川资中</t>
  </si>
  <si>
    <t>2004.06</t>
  </si>
  <si>
    <t>长沙理工大学
长沙理工大学</t>
  </si>
  <si>
    <t>水利水电工程
交通土建工程</t>
  </si>
  <si>
    <t>公司工会副主席、女工委主任、本部第二党支部书记</t>
  </si>
  <si>
    <t>2023.01工会副主席</t>
  </si>
  <si>
    <t>2012.09</t>
  </si>
  <si>
    <t>1年6个月</t>
  </si>
  <si>
    <t>2005.07-2011.04</t>
  </si>
  <si>
    <t>5年9个月</t>
  </si>
  <si>
    <t>李隆宇</t>
  </si>
  <si>
    <t>1993.06</t>
  </si>
  <si>
    <t>2016.11</t>
  </si>
  <si>
    <t>2014.05</t>
  </si>
  <si>
    <t>贵州民族大学
中国地质大学（北京）</t>
  </si>
  <si>
    <t>舞蹈学
土木工程</t>
  </si>
  <si>
    <t>工会工作部副部长、团委书记</t>
  </si>
  <si>
    <t>2020.05</t>
  </si>
  <si>
    <t>1个月</t>
  </si>
  <si>
    <t>2016.11-2020.05</t>
  </si>
  <si>
    <t>3年6个月</t>
  </si>
  <si>
    <t>2025年党委干部部（人力资源部）责任分工</t>
  </si>
  <si>
    <t>岗位</t>
  </si>
  <si>
    <t>级别</t>
  </si>
  <si>
    <t>负 责 工 作</t>
  </si>
  <si>
    <t>备 注</t>
  </si>
  <si>
    <t>姜  炜</t>
  </si>
  <si>
    <t xml:space="preserve">落实公司党委、公司各项决策部署，主持部门全面工作，对干部人事、 薪酬绩效、员工管理、制度建设、队伍建设等各项部门工作负总责。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</si>
  <si>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丁笑美</t>
  </si>
  <si>
    <t>协助部长开展工作，负责部门文字材料起草、招聘工作、人员引进、职称评审、员工因私出国（境）管理、证照管理、后备干部管理。</t>
  </si>
  <si>
    <t>王振华</t>
  </si>
  <si>
    <t>干部管理岗</t>
  </si>
  <si>
    <t>业务经理</t>
  </si>
  <si>
    <t>AG1</t>
  </si>
  <si>
    <t>负责公司干部管理、教育、监督、任免、培训、考核和管理制度建设工作，人事调令下发、人事档案管理，HR系统维护、三项制度改革。</t>
  </si>
  <si>
    <t>房德宁</t>
  </si>
  <si>
    <t>人事管理岗</t>
  </si>
  <si>
    <t>二级职员</t>
  </si>
  <si>
    <t>AZ2</t>
  </si>
  <si>
    <t>负责员工总量控制、年度报表统计、员工培训、部门文书、员工管理中心、机构编制管理、技能人才队伍建设、人事关系转接、集体户管理、非在编人员用工管理、离退休人员管理、劳动合同管理工作。</t>
  </si>
  <si>
    <t>徐莹莹</t>
  </si>
  <si>
    <t>薪酬与激励岗</t>
  </si>
  <si>
    <t>负责公司工资薪酬管理、员工社保工作、两金管理、本部及员工绩效考核、报表统计、工伤医疗、退休事务管理、补医报销、考勤管理。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</si>
</sst>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30"/>
      <color theme="1"/>
      <name val="方正小标宋_GBK"/>
      <charset val="134"/>
    </font>
    <font>
      <sz val="28"/>
      <color theme="1"/>
      <name val="方正小标宋_GBK"/>
      <charset val="134"/>
    </font>
    <font>
      <sz val="16"/>
      <color theme="1"/>
      <name val="方正小标宋_GBK"/>
      <charset val="134"/>
    </font>
    <font>
      <sz val="16"/>
      <color theme="1"/>
      <name val="华文中宋"/>
      <charset val="134"/>
    </font>
    <font>
      <sz val="12"/>
      <color theme="1"/>
      <name val="华文中宋"/>
      <charset val="134"/>
    </font>
    <font>
      <b/>
      <sz val="12"/>
      <color theme="1"/>
      <name val="华文中宋"/>
      <charset val="134"/>
    </font>
    <font>
      <sz val="14"/>
      <color theme="1"/>
      <name val="华文中宋"/>
      <charset val="134"/>
    </font>
    <font>
      <sz val="16"/>
      <name val="华文中宋"/>
      <charset val="134"/>
    </font>
    <font>
      <sz val="12"/>
      <name val="华文中宋"/>
      <charset val="134"/>
    </font>
    <font>
      <b/>
      <sz val="12"/>
      <name val="华文中宋"/>
      <charset val="134"/>
    </font>
    <font>
      <sz val="14"/>
      <name val="华文中宋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24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4"/>
      <name val="宋体"/>
      <charset val="134"/>
    </font>
    <font>
      <sz val="12"/>
      <name val="方正公文小标宋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4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14" applyNumberFormat="0" applyAlignment="0" applyProtection="0">
      <alignment vertical="center"/>
    </xf>
    <xf numFmtId="0" fontId="41" fillId="4" borderId="15" applyNumberFormat="0" applyAlignment="0" applyProtection="0">
      <alignment vertical="center"/>
    </xf>
    <xf numFmtId="0" fontId="42" fillId="4" borderId="14" applyNumberFormat="0" applyAlignment="0" applyProtection="0">
      <alignment vertical="center"/>
    </xf>
    <xf numFmtId="0" fontId="43" fillId="5" borderId="16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9" fontId="12" fillId="0" borderId="0" xfId="0" applyNumberFormat="1" applyFont="1" applyFill="1">
      <alignment vertical="center"/>
    </xf>
    <xf numFmtId="49" fontId="0" fillId="0" borderId="0" xfId="0" applyNumberFormat="1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justify" vertical="center"/>
    </xf>
    <xf numFmtId="49" fontId="13" fillId="0" borderId="0" xfId="0" applyNumberFormat="1" applyFont="1" applyFill="1" applyAlignment="1">
      <alignment horizontal="justify"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vertical="center" wrapText="1"/>
    </xf>
    <xf numFmtId="49" fontId="14" fillId="0" borderId="0" xfId="0" applyNumberFormat="1" applyFont="1" applyFill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 readingOrder="1"/>
    </xf>
    <xf numFmtId="49" fontId="15" fillId="0" borderId="1" xfId="49" applyNumberFormat="1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>
      <alignment horizontal="center" vertical="center" wrapText="1" readingOrder="1"/>
    </xf>
    <xf numFmtId="49" fontId="17" fillId="0" borderId="1" xfId="0" applyNumberFormat="1" applyFont="1" applyFill="1" applyBorder="1" applyAlignment="1">
      <alignment vertical="center" wrapText="1" readingOrder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" fontId="16" fillId="0" borderId="1" xfId="51" applyNumberFormat="1" applyFont="1" applyFill="1" applyBorder="1" applyAlignment="1">
      <alignment horizontal="center" vertical="center" wrapText="1"/>
    </xf>
    <xf numFmtId="0" fontId="15" fillId="0" borderId="1" xfId="49" applyNumberFormat="1" applyFont="1" applyFill="1" applyBorder="1" applyAlignment="1">
      <alignment horizontal="center" vertical="center" wrapText="1" readingOrder="1"/>
    </xf>
    <xf numFmtId="49" fontId="15" fillId="0" borderId="1" xfId="49" applyNumberFormat="1" applyFont="1" applyFill="1" applyBorder="1" applyAlignment="1">
      <alignment horizontal="justify" vertical="center" wrapText="1" readingOrder="1"/>
    </xf>
    <xf numFmtId="49" fontId="20" fillId="0" borderId="1" xfId="0" applyNumberFormat="1" applyFont="1" applyFill="1" applyBorder="1" applyAlignment="1">
      <alignment horizontal="justify" vertical="center" wrapText="1"/>
    </xf>
    <xf numFmtId="49" fontId="21" fillId="0" borderId="1" xfId="0" applyNumberFormat="1" applyFont="1" applyFill="1" applyBorder="1" applyAlignment="1">
      <alignment horizontal="justify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23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justify" vertical="center" wrapText="1"/>
    </xf>
    <xf numFmtId="0" fontId="27" fillId="0" borderId="8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3 2 2" xfId="50"/>
    <cellStyle name="常规 10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" sqref="A1:I1"/>
    </sheetView>
  </sheetViews>
  <sheetFormatPr defaultColWidth="8.89166666666667" defaultRowHeight="51" customHeight="1"/>
  <cols>
    <col min="1" max="1" width="6.95833333333333" style="46" customWidth="1"/>
    <col min="2" max="2" width="15" style="45" customWidth="1"/>
    <col min="3" max="3" width="10.0916666666667" style="45" customWidth="1"/>
    <col min="4" max="4" width="12.625" style="45" customWidth="1"/>
    <col min="5" max="5" width="19" style="45" customWidth="1"/>
    <col min="6" max="6" width="9.375" style="45" customWidth="1"/>
    <col min="7" max="7" width="6.25" style="45" customWidth="1"/>
    <col min="8" max="8" width="65.4833333333333" style="47" customWidth="1"/>
    <col min="9" max="9" width="15.375" style="45" customWidth="1"/>
    <col min="10" max="16384" width="8.89166666666667" style="45"/>
  </cols>
  <sheetData>
    <row r="1" s="45" customFormat="1" ht="78" customHeight="1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="45" customFormat="1" ht="43" customHeight="1" spans="1:9">
      <c r="A2" s="49" t="s">
        <v>1</v>
      </c>
      <c r="B2" s="50" t="s">
        <v>2</v>
      </c>
      <c r="C2" s="51"/>
      <c r="D2" s="49" t="s">
        <v>3</v>
      </c>
      <c r="E2" s="49"/>
      <c r="F2" s="49"/>
      <c r="G2" s="52" t="s">
        <v>4</v>
      </c>
      <c r="H2" s="53" t="s">
        <v>5</v>
      </c>
      <c r="I2" s="49" t="s">
        <v>6</v>
      </c>
    </row>
    <row r="3" s="45" customFormat="1" ht="39" customHeight="1" spans="1:9">
      <c r="A3" s="49"/>
      <c r="B3" s="54"/>
      <c r="C3" s="55"/>
      <c r="D3" s="49" t="s">
        <v>7</v>
      </c>
      <c r="E3" s="49" t="s">
        <v>8</v>
      </c>
      <c r="F3" s="49" t="s">
        <v>9</v>
      </c>
      <c r="G3" s="56"/>
      <c r="H3" s="57"/>
      <c r="I3" s="49"/>
    </row>
    <row r="4" s="45" customFormat="1" ht="59" customHeight="1" spans="1:9">
      <c r="A4" s="58">
        <f>ROW()-3</f>
        <v>1</v>
      </c>
      <c r="B4" s="59" t="s">
        <v>10</v>
      </c>
      <c r="C4" s="60"/>
      <c r="D4" s="61" t="s">
        <v>11</v>
      </c>
      <c r="E4" s="61" t="s">
        <v>12</v>
      </c>
      <c r="F4" s="62" t="s">
        <v>13</v>
      </c>
      <c r="G4" s="61">
        <v>1</v>
      </c>
      <c r="H4" s="63" t="s">
        <v>14</v>
      </c>
      <c r="I4" s="61"/>
    </row>
    <row r="5" s="45" customFormat="1" ht="54" customHeight="1" spans="1:9">
      <c r="A5" s="58">
        <f t="shared" ref="A5:A19" si="0">ROW()-3</f>
        <v>2</v>
      </c>
      <c r="B5" s="64" t="s">
        <v>15</v>
      </c>
      <c r="C5" s="60"/>
      <c r="D5" s="61" t="s">
        <v>16</v>
      </c>
      <c r="E5" s="65" t="s">
        <v>12</v>
      </c>
      <c r="F5" s="65" t="s">
        <v>13</v>
      </c>
      <c r="G5" s="61">
        <v>1</v>
      </c>
      <c r="H5" s="66" t="s">
        <v>17</v>
      </c>
      <c r="I5" s="61"/>
    </row>
    <row r="6" s="45" customFormat="1" ht="50" customHeight="1" spans="1:9">
      <c r="A6" s="58">
        <f t="shared" si="0"/>
        <v>3</v>
      </c>
      <c r="B6" s="64" t="s">
        <v>18</v>
      </c>
      <c r="C6" s="60"/>
      <c r="D6" s="67" t="s">
        <v>16</v>
      </c>
      <c r="E6" s="65" t="s">
        <v>12</v>
      </c>
      <c r="F6" s="65" t="s">
        <v>13</v>
      </c>
      <c r="G6" s="62">
        <v>1</v>
      </c>
      <c r="H6" s="68" t="s">
        <v>19</v>
      </c>
      <c r="I6" s="61"/>
    </row>
    <row r="7" s="45" customFormat="1" customHeight="1" spans="1:9">
      <c r="A7" s="58">
        <f t="shared" si="0"/>
        <v>4</v>
      </c>
      <c r="B7" s="69" t="s">
        <v>20</v>
      </c>
      <c r="C7" s="70" t="s">
        <v>21</v>
      </c>
      <c r="D7" s="8" t="s">
        <v>22</v>
      </c>
      <c r="E7" s="8" t="s">
        <v>23</v>
      </c>
      <c r="F7" s="8" t="s">
        <v>24</v>
      </c>
      <c r="G7" s="8">
        <v>1</v>
      </c>
      <c r="H7" s="68" t="s">
        <v>25</v>
      </c>
      <c r="I7" s="61"/>
    </row>
    <row r="8" s="45" customFormat="1" ht="57" customHeight="1" spans="1:9">
      <c r="A8" s="58">
        <f t="shared" si="0"/>
        <v>5</v>
      </c>
      <c r="B8" s="71"/>
      <c r="C8" s="70" t="s">
        <v>21</v>
      </c>
      <c r="D8" s="8" t="s">
        <v>26</v>
      </c>
      <c r="E8" s="8" t="s">
        <v>27</v>
      </c>
      <c r="F8" s="8" t="s">
        <v>28</v>
      </c>
      <c r="G8" s="8">
        <v>1</v>
      </c>
      <c r="H8" s="68" t="s">
        <v>29</v>
      </c>
      <c r="I8" s="61"/>
    </row>
    <row r="9" s="45" customFormat="1" ht="58" customHeight="1" spans="1:9">
      <c r="A9" s="58">
        <f t="shared" si="0"/>
        <v>6</v>
      </c>
      <c r="B9" s="71"/>
      <c r="C9" s="70" t="s">
        <v>21</v>
      </c>
      <c r="D9" s="8" t="s">
        <v>30</v>
      </c>
      <c r="E9" s="8" t="s">
        <v>12</v>
      </c>
      <c r="F9" s="8" t="s">
        <v>13</v>
      </c>
      <c r="G9" s="8">
        <v>1</v>
      </c>
      <c r="H9" s="68" t="s">
        <v>31</v>
      </c>
      <c r="I9" s="61"/>
    </row>
    <row r="10" s="45" customFormat="1" ht="61" customHeight="1" spans="1:9">
      <c r="A10" s="58">
        <f t="shared" si="0"/>
        <v>7</v>
      </c>
      <c r="B10" s="71"/>
      <c r="C10" s="70" t="s">
        <v>21</v>
      </c>
      <c r="D10" s="8" t="s">
        <v>32</v>
      </c>
      <c r="E10" s="8" t="s">
        <v>33</v>
      </c>
      <c r="F10" s="8" t="s">
        <v>13</v>
      </c>
      <c r="G10" s="8">
        <v>1</v>
      </c>
      <c r="H10" s="68" t="s">
        <v>34</v>
      </c>
      <c r="I10" s="61"/>
    </row>
    <row r="11" s="45" customFormat="1" ht="57" customHeight="1" spans="1:9">
      <c r="A11" s="58">
        <f t="shared" si="0"/>
        <v>8</v>
      </c>
      <c r="B11" s="69" t="s">
        <v>35</v>
      </c>
      <c r="C11" s="72" t="s">
        <v>36</v>
      </c>
      <c r="D11" s="61" t="s">
        <v>37</v>
      </c>
      <c r="E11" s="61" t="s">
        <v>27</v>
      </c>
      <c r="F11" s="61" t="s">
        <v>38</v>
      </c>
      <c r="G11" s="61">
        <v>1</v>
      </c>
      <c r="H11" s="73" t="s">
        <v>39</v>
      </c>
      <c r="I11" s="61"/>
    </row>
    <row r="12" s="45" customFormat="1" ht="60" customHeight="1" spans="1:9">
      <c r="A12" s="58">
        <f t="shared" si="0"/>
        <v>9</v>
      </c>
      <c r="B12" s="71"/>
      <c r="C12" s="72"/>
      <c r="D12" s="61" t="s">
        <v>40</v>
      </c>
      <c r="E12" s="65" t="s">
        <v>12</v>
      </c>
      <c r="F12" s="65" t="s">
        <v>13</v>
      </c>
      <c r="G12" s="62">
        <v>1</v>
      </c>
      <c r="H12" s="73" t="s">
        <v>41</v>
      </c>
      <c r="I12" s="61"/>
    </row>
    <row r="13" s="45" customFormat="1" ht="96" customHeight="1" spans="1:9">
      <c r="A13" s="58">
        <f t="shared" si="0"/>
        <v>10</v>
      </c>
      <c r="B13" s="71"/>
      <c r="C13" s="72" t="s">
        <v>42</v>
      </c>
      <c r="D13" s="61" t="s">
        <v>37</v>
      </c>
      <c r="E13" s="74" t="s">
        <v>27</v>
      </c>
      <c r="F13" s="74" t="s">
        <v>38</v>
      </c>
      <c r="G13" s="62">
        <v>1</v>
      </c>
      <c r="H13" s="68" t="s">
        <v>43</v>
      </c>
      <c r="I13" s="61"/>
    </row>
    <row r="14" s="45" customFormat="1" ht="63" customHeight="1" spans="1:9">
      <c r="A14" s="58">
        <f t="shared" si="0"/>
        <v>11</v>
      </c>
      <c r="B14" s="71"/>
      <c r="C14" s="72" t="s">
        <v>44</v>
      </c>
      <c r="D14" s="61" t="s">
        <v>37</v>
      </c>
      <c r="E14" s="61" t="s">
        <v>27</v>
      </c>
      <c r="F14" s="74" t="s">
        <v>38</v>
      </c>
      <c r="G14" s="61">
        <v>1</v>
      </c>
      <c r="H14" s="66" t="s">
        <v>45</v>
      </c>
      <c r="I14" s="61"/>
    </row>
    <row r="15" s="45" customFormat="1" customHeight="1" spans="1:9">
      <c r="A15" s="58">
        <f t="shared" si="0"/>
        <v>12</v>
      </c>
      <c r="B15" s="71"/>
      <c r="C15" s="72"/>
      <c r="D15" s="61" t="s">
        <v>46</v>
      </c>
      <c r="E15" s="61" t="s">
        <v>12</v>
      </c>
      <c r="F15" s="65" t="s">
        <v>13</v>
      </c>
      <c r="G15" s="61">
        <v>1</v>
      </c>
      <c r="H15" s="66" t="s">
        <v>47</v>
      </c>
      <c r="I15" s="61"/>
    </row>
    <row r="16" s="45" customFormat="1" customHeight="1" spans="1:9">
      <c r="A16" s="58">
        <f t="shared" si="0"/>
        <v>13</v>
      </c>
      <c r="B16" s="71"/>
      <c r="C16" s="72"/>
      <c r="D16" s="61" t="s">
        <v>48</v>
      </c>
      <c r="E16" s="61" t="s">
        <v>12</v>
      </c>
      <c r="F16" s="65" t="s">
        <v>13</v>
      </c>
      <c r="G16" s="61">
        <v>1</v>
      </c>
      <c r="H16" s="66" t="s">
        <v>49</v>
      </c>
      <c r="I16" s="61"/>
    </row>
    <row r="17" s="45" customFormat="1" customHeight="1" spans="1:9">
      <c r="A17" s="58">
        <f t="shared" si="0"/>
        <v>14</v>
      </c>
      <c r="B17" s="71"/>
      <c r="C17" s="72"/>
      <c r="D17" s="61" t="s">
        <v>50</v>
      </c>
      <c r="E17" s="61" t="s">
        <v>12</v>
      </c>
      <c r="F17" s="65" t="s">
        <v>13</v>
      </c>
      <c r="G17" s="61">
        <v>1</v>
      </c>
      <c r="H17" s="66" t="s">
        <v>51</v>
      </c>
      <c r="I17" s="61"/>
    </row>
    <row r="18" s="45" customFormat="1" ht="73" customHeight="1" spans="1:9">
      <c r="A18" s="58">
        <f t="shared" si="0"/>
        <v>15</v>
      </c>
      <c r="B18" s="71"/>
      <c r="C18" s="72" t="s">
        <v>52</v>
      </c>
      <c r="D18" s="61" t="s">
        <v>37</v>
      </c>
      <c r="E18" s="61" t="s">
        <v>27</v>
      </c>
      <c r="F18" s="61" t="s">
        <v>38</v>
      </c>
      <c r="G18" s="61">
        <v>1</v>
      </c>
      <c r="H18" s="68" t="s">
        <v>53</v>
      </c>
      <c r="I18" s="61"/>
    </row>
    <row r="19" s="45" customFormat="1" ht="62" customHeight="1" spans="1:9">
      <c r="A19" s="58">
        <f t="shared" si="0"/>
        <v>16</v>
      </c>
      <c r="B19" s="75"/>
      <c r="C19" s="72"/>
      <c r="D19" s="61" t="s">
        <v>54</v>
      </c>
      <c r="E19" s="61" t="s">
        <v>12</v>
      </c>
      <c r="F19" s="65" t="s">
        <v>13</v>
      </c>
      <c r="G19" s="61">
        <v>1</v>
      </c>
      <c r="H19" s="68" t="s">
        <v>55</v>
      </c>
      <c r="I19" s="61"/>
    </row>
  </sheetData>
  <mergeCells count="15">
    <mergeCell ref="A1:I1"/>
    <mergeCell ref="D2:F2"/>
    <mergeCell ref="B4:C4"/>
    <mergeCell ref="B5:C5"/>
    <mergeCell ref="B6:C6"/>
    <mergeCell ref="A2:A3"/>
    <mergeCell ref="B7:B10"/>
    <mergeCell ref="B11:B19"/>
    <mergeCell ref="C11:C12"/>
    <mergeCell ref="C14:C17"/>
    <mergeCell ref="C18:C19"/>
    <mergeCell ref="G2:G3"/>
    <mergeCell ref="H2:H3"/>
    <mergeCell ref="I2:I3"/>
    <mergeCell ref="B2:C3"/>
  </mergeCells>
  <pageMargins left="0.472222222222222" right="0.236111111111111" top="0.786805555555556" bottom="0.275" header="0.5" footer="0.5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8571"/>
  <sheetViews>
    <sheetView workbookViewId="0">
      <selection activeCell="H14" sqref="H14"/>
    </sheetView>
  </sheetViews>
  <sheetFormatPr defaultColWidth="9" defaultRowHeight="13.5"/>
  <cols>
    <col min="1" max="1" width="9" style="15"/>
    <col min="2" max="2" width="15.625" style="16" customWidth="1"/>
    <col min="3" max="3" width="9" style="16"/>
    <col min="4" max="12" width="9" style="15"/>
    <col min="13" max="13" width="22.625" style="17" customWidth="1"/>
    <col min="14" max="14" width="14.25" style="18" customWidth="1"/>
    <col min="15" max="15" width="9" style="17"/>
    <col min="16" max="16" width="16" style="19" customWidth="1"/>
    <col min="17" max="17" width="9" style="20"/>
    <col min="18" max="19" width="9" style="16"/>
    <col min="20" max="20" width="18.375" style="21" customWidth="1"/>
    <col min="21" max="21" width="12.125" style="16" customWidth="1"/>
    <col min="22" max="22" width="9" style="22"/>
    <col min="23" max="16383" width="9" style="15"/>
  </cols>
  <sheetData>
    <row r="1" s="14" customFormat="1" ht="51" customHeight="1" spans="1:16384">
      <c r="A1" s="23" t="s">
        <v>56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FD1"/>
    </row>
    <row r="2" s="15" customFormat="1" ht="40.5" spans="1:16384">
      <c r="A2" s="24" t="s">
        <v>1</v>
      </c>
      <c r="B2" s="24" t="s">
        <v>57</v>
      </c>
      <c r="C2" s="25" t="s">
        <v>58</v>
      </c>
      <c r="D2" s="24" t="s">
        <v>59</v>
      </c>
      <c r="E2" s="24" t="s">
        <v>60</v>
      </c>
      <c r="F2" s="24" t="s">
        <v>61</v>
      </c>
      <c r="G2" s="24" t="s">
        <v>62</v>
      </c>
      <c r="H2" s="24" t="s">
        <v>63</v>
      </c>
      <c r="I2" s="24" t="s">
        <v>64</v>
      </c>
      <c r="J2" s="24" t="s">
        <v>65</v>
      </c>
      <c r="K2" s="24" t="s">
        <v>66</v>
      </c>
      <c r="L2" s="24" t="s">
        <v>67</v>
      </c>
      <c r="M2" s="33" t="s">
        <v>68</v>
      </c>
      <c r="N2" s="33" t="s">
        <v>69</v>
      </c>
      <c r="O2" s="33" t="s">
        <v>70</v>
      </c>
      <c r="P2" s="34" t="s">
        <v>71</v>
      </c>
      <c r="Q2" s="25" t="s">
        <v>72</v>
      </c>
      <c r="R2" s="25" t="s">
        <v>73</v>
      </c>
      <c r="S2" s="25" t="s">
        <v>74</v>
      </c>
      <c r="T2" s="25" t="s">
        <v>75</v>
      </c>
      <c r="U2" s="25" t="s">
        <v>76</v>
      </c>
      <c r="V2" s="25" t="s">
        <v>6</v>
      </c>
      <c r="W2" s="25" t="s">
        <v>77</v>
      </c>
      <c r="XFD2"/>
    </row>
    <row r="3" s="15" customFormat="1" ht="30" customHeight="1" spans="1:16384">
      <c r="A3" s="26">
        <v>1</v>
      </c>
      <c r="B3" s="27" t="s">
        <v>78</v>
      </c>
      <c r="C3" s="28" t="s">
        <v>79</v>
      </c>
      <c r="D3" s="28" t="s">
        <v>80</v>
      </c>
      <c r="E3" s="29">
        <v>34</v>
      </c>
      <c r="F3" s="30" t="s">
        <v>81</v>
      </c>
      <c r="G3" s="30" t="s">
        <v>82</v>
      </c>
      <c r="H3" s="30" t="s">
        <v>83</v>
      </c>
      <c r="I3" s="30" t="s">
        <v>84</v>
      </c>
      <c r="J3" s="30" t="s">
        <v>85</v>
      </c>
      <c r="K3" s="30" t="s">
        <v>86</v>
      </c>
      <c r="L3" s="30" t="s">
        <v>87</v>
      </c>
      <c r="M3" s="35" t="s">
        <v>88</v>
      </c>
      <c r="N3" s="35" t="s">
        <v>89</v>
      </c>
      <c r="O3" s="30" t="s">
        <v>90</v>
      </c>
      <c r="P3" s="35" t="s">
        <v>91</v>
      </c>
      <c r="Q3" s="37" t="s">
        <v>92</v>
      </c>
      <c r="R3" s="37" t="s">
        <v>93</v>
      </c>
      <c r="S3" s="37" t="s">
        <v>94</v>
      </c>
      <c r="T3" s="38" t="s">
        <v>95</v>
      </c>
      <c r="U3" s="39" t="s">
        <v>96</v>
      </c>
      <c r="V3" s="40"/>
      <c r="W3" s="41"/>
      <c r="XFD3"/>
    </row>
    <row r="4" s="15" customFormat="1" ht="30" customHeight="1" spans="1:16384">
      <c r="A4" s="26">
        <v>2</v>
      </c>
      <c r="B4" s="27" t="s">
        <v>97</v>
      </c>
      <c r="C4" s="30" t="s">
        <v>98</v>
      </c>
      <c r="D4" s="30" t="s">
        <v>99</v>
      </c>
      <c r="E4" s="29">
        <v>34</v>
      </c>
      <c r="F4" s="30" t="s">
        <v>100</v>
      </c>
      <c r="G4" s="30" t="s">
        <v>101</v>
      </c>
      <c r="H4" s="30" t="s">
        <v>83</v>
      </c>
      <c r="I4" s="30" t="s">
        <v>102</v>
      </c>
      <c r="J4" s="30" t="s">
        <v>85</v>
      </c>
      <c r="K4" s="30" t="s">
        <v>103</v>
      </c>
      <c r="L4" s="30" t="s">
        <v>87</v>
      </c>
      <c r="M4" s="35" t="s">
        <v>104</v>
      </c>
      <c r="N4" s="35" t="s">
        <v>105</v>
      </c>
      <c r="O4" s="30" t="s">
        <v>106</v>
      </c>
      <c r="P4" s="35" t="s">
        <v>107</v>
      </c>
      <c r="Q4" s="37" t="s">
        <v>108</v>
      </c>
      <c r="R4" s="37" t="s">
        <v>109</v>
      </c>
      <c r="S4" s="37" t="s">
        <v>110</v>
      </c>
      <c r="T4" s="38" t="s">
        <v>111</v>
      </c>
      <c r="U4" s="39" t="s">
        <v>21</v>
      </c>
      <c r="V4" s="42"/>
      <c r="W4" s="41"/>
      <c r="XFD4"/>
    </row>
    <row r="5" s="15" customFormat="1" ht="30" customHeight="1" spans="1:16384">
      <c r="A5" s="26">
        <v>3</v>
      </c>
      <c r="B5" s="27" t="s">
        <v>112</v>
      </c>
      <c r="C5" s="30" t="s">
        <v>113</v>
      </c>
      <c r="D5" s="30" t="s">
        <v>80</v>
      </c>
      <c r="E5" s="29">
        <v>33</v>
      </c>
      <c r="F5" s="30" t="s">
        <v>114</v>
      </c>
      <c r="G5" s="30" t="s">
        <v>115</v>
      </c>
      <c r="H5" s="30" t="s">
        <v>83</v>
      </c>
      <c r="I5" s="30" t="s">
        <v>116</v>
      </c>
      <c r="J5" s="30" t="s">
        <v>85</v>
      </c>
      <c r="K5" s="30" t="s">
        <v>117</v>
      </c>
      <c r="L5" s="30" t="s">
        <v>87</v>
      </c>
      <c r="M5" s="35" t="s">
        <v>118</v>
      </c>
      <c r="N5" s="35" t="s">
        <v>119</v>
      </c>
      <c r="O5" s="30" t="s">
        <v>120</v>
      </c>
      <c r="P5" s="35" t="s">
        <v>107</v>
      </c>
      <c r="Q5" s="37" t="s">
        <v>121</v>
      </c>
      <c r="R5" s="37" t="s">
        <v>121</v>
      </c>
      <c r="S5" s="37" t="s">
        <v>122</v>
      </c>
      <c r="T5" s="38" t="s">
        <v>123</v>
      </c>
      <c r="U5" s="39" t="s">
        <v>124</v>
      </c>
      <c r="V5" s="40"/>
      <c r="W5" s="41"/>
      <c r="XFD5"/>
    </row>
    <row r="6" s="15" customFormat="1" ht="30" customHeight="1" spans="1:16384">
      <c r="A6" s="26">
        <v>4</v>
      </c>
      <c r="B6" s="27" t="s">
        <v>125</v>
      </c>
      <c r="C6" s="30" t="s">
        <v>126</v>
      </c>
      <c r="D6" s="30" t="s">
        <v>80</v>
      </c>
      <c r="E6" s="29">
        <v>40</v>
      </c>
      <c r="F6" s="30" t="s">
        <v>127</v>
      </c>
      <c r="G6" s="30" t="s">
        <v>128</v>
      </c>
      <c r="H6" s="30" t="s">
        <v>83</v>
      </c>
      <c r="I6" s="30" t="s">
        <v>129</v>
      </c>
      <c r="J6" s="30" t="s">
        <v>85</v>
      </c>
      <c r="K6" s="30" t="s">
        <v>130</v>
      </c>
      <c r="L6" s="30" t="s">
        <v>87</v>
      </c>
      <c r="M6" s="35" t="s">
        <v>131</v>
      </c>
      <c r="N6" s="35" t="s">
        <v>132</v>
      </c>
      <c r="O6" s="30" t="s">
        <v>106</v>
      </c>
      <c r="P6" s="35" t="s">
        <v>107</v>
      </c>
      <c r="Q6" s="37">
        <v>2020.04</v>
      </c>
      <c r="R6" s="37" t="s">
        <v>133</v>
      </c>
      <c r="S6" s="37" t="s">
        <v>134</v>
      </c>
      <c r="T6" s="43" t="s">
        <v>135</v>
      </c>
      <c r="U6" s="39" t="s">
        <v>21</v>
      </c>
      <c r="V6" s="42"/>
      <c r="W6" s="41"/>
      <c r="XFD6"/>
    </row>
    <row r="7" s="15" customFormat="1" ht="30" customHeight="1" spans="1:16384">
      <c r="A7" s="26">
        <v>6</v>
      </c>
      <c r="B7" s="27" t="s">
        <v>18</v>
      </c>
      <c r="C7" s="30" t="s">
        <v>136</v>
      </c>
      <c r="D7" s="30" t="s">
        <v>80</v>
      </c>
      <c r="E7" s="29">
        <v>37</v>
      </c>
      <c r="F7" s="30" t="s">
        <v>137</v>
      </c>
      <c r="G7" s="30" t="s">
        <v>138</v>
      </c>
      <c r="H7" s="30" t="s">
        <v>83</v>
      </c>
      <c r="I7" s="30" t="s">
        <v>139</v>
      </c>
      <c r="J7" s="30" t="s">
        <v>85</v>
      </c>
      <c r="K7" s="30" t="s">
        <v>140</v>
      </c>
      <c r="L7" s="30" t="s">
        <v>141</v>
      </c>
      <c r="M7" s="35" t="s">
        <v>142</v>
      </c>
      <c r="N7" s="35" t="s">
        <v>143</v>
      </c>
      <c r="O7" s="30" t="s">
        <v>106</v>
      </c>
      <c r="P7" s="35" t="s">
        <v>107</v>
      </c>
      <c r="Q7" s="37">
        <v>2023.06</v>
      </c>
      <c r="R7" s="37" t="s">
        <v>144</v>
      </c>
      <c r="S7" s="37" t="s">
        <v>145</v>
      </c>
      <c r="T7" s="41" t="s">
        <v>146</v>
      </c>
      <c r="U7" s="39" t="s">
        <v>147</v>
      </c>
      <c r="V7" s="40"/>
      <c r="W7" s="41"/>
      <c r="XFD7"/>
    </row>
    <row r="8" s="15" customFormat="1" ht="30" customHeight="1" spans="1:16384">
      <c r="A8" s="26">
        <v>7</v>
      </c>
      <c r="B8" s="27" t="s">
        <v>148</v>
      </c>
      <c r="C8" s="30" t="s">
        <v>149</v>
      </c>
      <c r="D8" s="30" t="s">
        <v>80</v>
      </c>
      <c r="E8" s="29">
        <v>36</v>
      </c>
      <c r="F8" s="30" t="s">
        <v>150</v>
      </c>
      <c r="G8" s="30" t="s">
        <v>82</v>
      </c>
      <c r="H8" s="30" t="s">
        <v>83</v>
      </c>
      <c r="I8" s="30" t="s">
        <v>151</v>
      </c>
      <c r="J8" s="30" t="s">
        <v>85</v>
      </c>
      <c r="K8" s="30" t="s">
        <v>152</v>
      </c>
      <c r="L8" s="30" t="s">
        <v>141</v>
      </c>
      <c r="M8" s="35" t="s">
        <v>153</v>
      </c>
      <c r="N8" s="35" t="s">
        <v>154</v>
      </c>
      <c r="O8" s="30" t="s">
        <v>120</v>
      </c>
      <c r="P8" s="35" t="s">
        <v>107</v>
      </c>
      <c r="Q8" s="37" t="s">
        <v>155</v>
      </c>
      <c r="R8" s="37" t="s">
        <v>156</v>
      </c>
      <c r="S8" s="37" t="s">
        <v>157</v>
      </c>
      <c r="T8" s="41" t="s">
        <v>158</v>
      </c>
      <c r="U8" s="39" t="s">
        <v>159</v>
      </c>
      <c r="V8" s="40"/>
      <c r="W8" s="41"/>
      <c r="XFD8"/>
    </row>
    <row r="9" s="15" customFormat="1" ht="30" customHeight="1" spans="1:16384">
      <c r="A9" s="26">
        <v>8</v>
      </c>
      <c r="B9" s="27" t="s">
        <v>15</v>
      </c>
      <c r="C9" s="30" t="s">
        <v>160</v>
      </c>
      <c r="D9" s="30" t="s">
        <v>80</v>
      </c>
      <c r="E9" s="29">
        <v>39</v>
      </c>
      <c r="F9" s="30" t="s">
        <v>161</v>
      </c>
      <c r="G9" s="30" t="s">
        <v>162</v>
      </c>
      <c r="H9" s="30" t="s">
        <v>83</v>
      </c>
      <c r="I9" s="30" t="s">
        <v>139</v>
      </c>
      <c r="J9" s="30" t="s">
        <v>85</v>
      </c>
      <c r="K9" s="30" t="s">
        <v>163</v>
      </c>
      <c r="L9" s="30" t="s">
        <v>87</v>
      </c>
      <c r="M9" s="35" t="s">
        <v>164</v>
      </c>
      <c r="N9" s="35" t="s">
        <v>165</v>
      </c>
      <c r="O9" s="30" t="s">
        <v>106</v>
      </c>
      <c r="P9" s="35" t="s">
        <v>107</v>
      </c>
      <c r="Q9" s="37" t="s">
        <v>166</v>
      </c>
      <c r="R9" s="37"/>
      <c r="S9" s="37" t="s">
        <v>167</v>
      </c>
      <c r="T9" s="41" t="s">
        <v>168</v>
      </c>
      <c r="U9" s="39" t="s">
        <v>169</v>
      </c>
      <c r="V9" s="40"/>
      <c r="W9" s="41"/>
      <c r="XFD9"/>
    </row>
    <row r="10" s="15" customFormat="1" ht="30" customHeight="1" spans="1:16384">
      <c r="A10" s="26">
        <v>9</v>
      </c>
      <c r="B10" s="27" t="s">
        <v>15</v>
      </c>
      <c r="C10" s="30" t="s">
        <v>170</v>
      </c>
      <c r="D10" s="30" t="s">
        <v>80</v>
      </c>
      <c r="E10" s="29">
        <v>36</v>
      </c>
      <c r="F10" s="30" t="s">
        <v>171</v>
      </c>
      <c r="G10" s="30" t="s">
        <v>172</v>
      </c>
      <c r="H10" s="30" t="s">
        <v>83</v>
      </c>
      <c r="I10" s="30" t="s">
        <v>151</v>
      </c>
      <c r="J10" s="30" t="s">
        <v>85</v>
      </c>
      <c r="K10" s="30" t="s">
        <v>109</v>
      </c>
      <c r="L10" s="30" t="s">
        <v>87</v>
      </c>
      <c r="M10" s="35" t="s">
        <v>173</v>
      </c>
      <c r="N10" s="35" t="s">
        <v>132</v>
      </c>
      <c r="O10" s="30" t="s">
        <v>120</v>
      </c>
      <c r="P10" s="35" t="s">
        <v>174</v>
      </c>
      <c r="Q10" s="37" t="s">
        <v>144</v>
      </c>
      <c r="R10" s="37" t="s">
        <v>144</v>
      </c>
      <c r="S10" s="37" t="s">
        <v>145</v>
      </c>
      <c r="T10" s="41" t="s">
        <v>175</v>
      </c>
      <c r="U10" s="39" t="s">
        <v>176</v>
      </c>
      <c r="V10" s="40"/>
      <c r="W10" s="41"/>
      <c r="Y10" s="15" t="s">
        <v>177</v>
      </c>
      <c r="XFD10"/>
    </row>
    <row r="11" s="15" customFormat="1" ht="30" customHeight="1" spans="1:16384">
      <c r="A11" s="26">
        <v>10</v>
      </c>
      <c r="B11" s="27" t="s">
        <v>178</v>
      </c>
      <c r="C11" s="30" t="s">
        <v>179</v>
      </c>
      <c r="D11" s="30" t="s">
        <v>80</v>
      </c>
      <c r="E11" s="29">
        <v>33</v>
      </c>
      <c r="F11" s="30" t="s">
        <v>180</v>
      </c>
      <c r="G11" s="30" t="s">
        <v>82</v>
      </c>
      <c r="H11" s="30" t="s">
        <v>83</v>
      </c>
      <c r="I11" s="30" t="s">
        <v>102</v>
      </c>
      <c r="J11" s="30" t="s">
        <v>85</v>
      </c>
      <c r="K11" s="30" t="s">
        <v>181</v>
      </c>
      <c r="L11" s="30" t="s">
        <v>87</v>
      </c>
      <c r="M11" s="35" t="s">
        <v>182</v>
      </c>
      <c r="N11" s="35" t="s">
        <v>165</v>
      </c>
      <c r="O11" s="30" t="s">
        <v>106</v>
      </c>
      <c r="P11" s="35" t="s">
        <v>107</v>
      </c>
      <c r="Q11" s="37" t="s">
        <v>144</v>
      </c>
      <c r="R11" s="37" t="s">
        <v>144</v>
      </c>
      <c r="S11" s="37" t="s">
        <v>145</v>
      </c>
      <c r="T11" s="41" t="s">
        <v>183</v>
      </c>
      <c r="U11" s="39" t="s">
        <v>184</v>
      </c>
      <c r="V11" s="40"/>
      <c r="W11" s="41"/>
      <c r="XFD11"/>
    </row>
    <row r="12" s="15" customFormat="1" ht="30" customHeight="1" spans="1:16384">
      <c r="A12" s="26">
        <v>11</v>
      </c>
      <c r="B12" s="27" t="s">
        <v>185</v>
      </c>
      <c r="C12" s="30" t="s">
        <v>186</v>
      </c>
      <c r="D12" s="30" t="s">
        <v>80</v>
      </c>
      <c r="E12" s="29">
        <v>37</v>
      </c>
      <c r="F12" s="30" t="s">
        <v>187</v>
      </c>
      <c r="G12" s="30" t="s">
        <v>188</v>
      </c>
      <c r="H12" s="30" t="s">
        <v>83</v>
      </c>
      <c r="I12" s="30" t="s">
        <v>189</v>
      </c>
      <c r="J12" s="30" t="s">
        <v>85</v>
      </c>
      <c r="K12" s="30" t="s">
        <v>190</v>
      </c>
      <c r="L12" s="30" t="s">
        <v>87</v>
      </c>
      <c r="M12" s="35" t="s">
        <v>191</v>
      </c>
      <c r="N12" s="35" t="s">
        <v>192</v>
      </c>
      <c r="O12" s="30" t="s">
        <v>193</v>
      </c>
      <c r="P12" s="35" t="s">
        <v>107</v>
      </c>
      <c r="Q12" s="37" t="s">
        <v>194</v>
      </c>
      <c r="R12" s="37" t="s">
        <v>195</v>
      </c>
      <c r="S12" s="37" t="s">
        <v>94</v>
      </c>
      <c r="T12" s="41" t="s">
        <v>196</v>
      </c>
      <c r="U12" s="39" t="s">
        <v>197</v>
      </c>
      <c r="V12" s="40"/>
      <c r="W12" s="41"/>
      <c r="XFD12"/>
    </row>
    <row r="13" s="15" customFormat="1" ht="30" customHeight="1" spans="1:16384">
      <c r="A13" s="26">
        <v>12</v>
      </c>
      <c r="B13" s="27" t="s">
        <v>185</v>
      </c>
      <c r="C13" s="30" t="s">
        <v>198</v>
      </c>
      <c r="D13" s="30" t="s">
        <v>80</v>
      </c>
      <c r="E13" s="29">
        <v>41</v>
      </c>
      <c r="F13" s="30" t="s">
        <v>199</v>
      </c>
      <c r="G13" s="30" t="s">
        <v>200</v>
      </c>
      <c r="H13" s="30" t="s">
        <v>83</v>
      </c>
      <c r="I13" s="30" t="s">
        <v>201</v>
      </c>
      <c r="J13" s="30" t="s">
        <v>85</v>
      </c>
      <c r="K13" s="30" t="s">
        <v>202</v>
      </c>
      <c r="L13" s="30" t="s">
        <v>203</v>
      </c>
      <c r="M13" s="35" t="s">
        <v>204</v>
      </c>
      <c r="N13" s="35" t="s">
        <v>205</v>
      </c>
      <c r="O13" s="30" t="s">
        <v>193</v>
      </c>
      <c r="P13" s="35" t="s">
        <v>174</v>
      </c>
      <c r="Q13" s="37" t="s">
        <v>206</v>
      </c>
      <c r="R13" s="37" t="s">
        <v>207</v>
      </c>
      <c r="S13" s="37" t="s">
        <v>208</v>
      </c>
      <c r="T13" s="41" t="s">
        <v>209</v>
      </c>
      <c r="U13" s="39" t="s">
        <v>210</v>
      </c>
      <c r="V13" s="40"/>
      <c r="W13" s="41"/>
      <c r="XFD13"/>
    </row>
    <row r="14" s="15" customFormat="1" ht="30" customHeight="1" spans="1:16384">
      <c r="A14" s="26">
        <v>13</v>
      </c>
      <c r="B14" s="27" t="s">
        <v>185</v>
      </c>
      <c r="C14" s="30" t="s">
        <v>211</v>
      </c>
      <c r="D14" s="30" t="s">
        <v>80</v>
      </c>
      <c r="E14" s="29">
        <v>32</v>
      </c>
      <c r="F14" s="30" t="s">
        <v>212</v>
      </c>
      <c r="G14" s="30" t="s">
        <v>213</v>
      </c>
      <c r="H14" s="30" t="s">
        <v>83</v>
      </c>
      <c r="I14" s="30" t="s">
        <v>116</v>
      </c>
      <c r="J14" s="30" t="s">
        <v>85</v>
      </c>
      <c r="K14" s="30" t="s">
        <v>214</v>
      </c>
      <c r="L14" s="30" t="s">
        <v>87</v>
      </c>
      <c r="M14" s="35" t="s">
        <v>215</v>
      </c>
      <c r="N14" s="35" t="s">
        <v>216</v>
      </c>
      <c r="O14" s="30" t="s">
        <v>193</v>
      </c>
      <c r="P14" s="35" t="s">
        <v>174</v>
      </c>
      <c r="Q14" s="37" t="s">
        <v>206</v>
      </c>
      <c r="R14" s="37" t="s">
        <v>217</v>
      </c>
      <c r="S14" s="37" t="s">
        <v>208</v>
      </c>
      <c r="T14" s="41" t="s">
        <v>218</v>
      </c>
      <c r="U14" s="39" t="s">
        <v>219</v>
      </c>
      <c r="V14" s="40"/>
      <c r="W14" s="41"/>
      <c r="XFD14"/>
    </row>
    <row r="15" s="15" customFormat="1" ht="30" customHeight="1" spans="1:16384">
      <c r="A15" s="26">
        <v>14</v>
      </c>
      <c r="B15" s="27" t="s">
        <v>220</v>
      </c>
      <c r="C15" s="30" t="s">
        <v>221</v>
      </c>
      <c r="D15" s="30" t="s">
        <v>80</v>
      </c>
      <c r="E15" s="29">
        <v>41</v>
      </c>
      <c r="F15" s="30" t="s">
        <v>222</v>
      </c>
      <c r="G15" s="30" t="s">
        <v>223</v>
      </c>
      <c r="H15" s="30" t="s">
        <v>83</v>
      </c>
      <c r="I15" s="30" t="s">
        <v>224</v>
      </c>
      <c r="J15" s="30" t="s">
        <v>85</v>
      </c>
      <c r="K15" s="30" t="s">
        <v>225</v>
      </c>
      <c r="L15" s="30" t="s">
        <v>226</v>
      </c>
      <c r="M15" s="35" t="s">
        <v>227</v>
      </c>
      <c r="N15" s="35" t="s">
        <v>228</v>
      </c>
      <c r="O15" s="30" t="s">
        <v>120</v>
      </c>
      <c r="P15" s="35" t="s">
        <v>107</v>
      </c>
      <c r="Q15" s="37" t="s">
        <v>229</v>
      </c>
      <c r="R15" s="37" t="s">
        <v>230</v>
      </c>
      <c r="S15" s="37" t="s">
        <v>110</v>
      </c>
      <c r="T15" s="41" t="s">
        <v>231</v>
      </c>
      <c r="U15" s="39" t="s">
        <v>232</v>
      </c>
      <c r="V15" s="40"/>
      <c r="W15" s="41"/>
      <c r="XFD15"/>
    </row>
    <row r="16" s="15" customFormat="1" ht="30" customHeight="1" spans="1:16384">
      <c r="A16" s="26">
        <v>15</v>
      </c>
      <c r="B16" s="27" t="s">
        <v>233</v>
      </c>
      <c r="C16" s="30" t="s">
        <v>234</v>
      </c>
      <c r="D16" s="30" t="s">
        <v>80</v>
      </c>
      <c r="E16" s="29">
        <v>36</v>
      </c>
      <c r="F16" s="30" t="s">
        <v>235</v>
      </c>
      <c r="G16" s="30" t="s">
        <v>223</v>
      </c>
      <c r="H16" s="30" t="s">
        <v>83</v>
      </c>
      <c r="I16" s="30" t="s">
        <v>151</v>
      </c>
      <c r="J16" s="30" t="s">
        <v>85</v>
      </c>
      <c r="K16" s="30" t="s">
        <v>190</v>
      </c>
      <c r="L16" s="30" t="s">
        <v>87</v>
      </c>
      <c r="M16" s="35" t="s">
        <v>182</v>
      </c>
      <c r="N16" s="35" t="s">
        <v>236</v>
      </c>
      <c r="O16" s="30" t="s">
        <v>120</v>
      </c>
      <c r="P16" s="35" t="s">
        <v>107</v>
      </c>
      <c r="Q16" s="37" t="s">
        <v>156</v>
      </c>
      <c r="R16" s="37" t="s">
        <v>237</v>
      </c>
      <c r="S16" s="37" t="s">
        <v>238</v>
      </c>
      <c r="T16" s="41" t="s">
        <v>239</v>
      </c>
      <c r="U16" s="39" t="s">
        <v>240</v>
      </c>
      <c r="V16" s="40"/>
      <c r="W16" s="41"/>
      <c r="XFD16"/>
    </row>
    <row r="17" s="15" customFormat="1" ht="30" customHeight="1" spans="1:16384">
      <c r="A17" s="26">
        <v>16</v>
      </c>
      <c r="B17" s="27" t="s">
        <v>241</v>
      </c>
      <c r="C17" s="30" t="s">
        <v>242</v>
      </c>
      <c r="D17" s="30" t="s">
        <v>80</v>
      </c>
      <c r="E17" s="29">
        <v>34</v>
      </c>
      <c r="F17" s="30" t="s">
        <v>243</v>
      </c>
      <c r="G17" s="30" t="s">
        <v>200</v>
      </c>
      <c r="H17" s="30" t="s">
        <v>83</v>
      </c>
      <c r="I17" s="30" t="s">
        <v>244</v>
      </c>
      <c r="J17" s="30" t="s">
        <v>85</v>
      </c>
      <c r="K17" s="30" t="s">
        <v>245</v>
      </c>
      <c r="L17" s="30" t="s">
        <v>246</v>
      </c>
      <c r="M17" s="35" t="s">
        <v>247</v>
      </c>
      <c r="N17" s="35" t="s">
        <v>248</v>
      </c>
      <c r="O17" s="30" t="s">
        <v>249</v>
      </c>
      <c r="P17" s="35" t="s">
        <v>107</v>
      </c>
      <c r="Q17" s="37" t="s">
        <v>250</v>
      </c>
      <c r="R17" s="37" t="s">
        <v>116</v>
      </c>
      <c r="S17" s="37" t="s">
        <v>251</v>
      </c>
      <c r="T17" s="41" t="s">
        <v>252</v>
      </c>
      <c r="U17" s="39" t="s">
        <v>253</v>
      </c>
      <c r="V17" s="40"/>
      <c r="W17" s="41"/>
      <c r="XFD17"/>
    </row>
    <row r="18" s="15" customFormat="1" ht="30" customHeight="1" spans="1:16384">
      <c r="A18" s="26">
        <v>17</v>
      </c>
      <c r="B18" s="27" t="s">
        <v>241</v>
      </c>
      <c r="C18" s="30" t="s">
        <v>254</v>
      </c>
      <c r="D18" s="30" t="s">
        <v>80</v>
      </c>
      <c r="E18" s="29">
        <v>32</v>
      </c>
      <c r="F18" s="30" t="s">
        <v>255</v>
      </c>
      <c r="G18" s="30" t="s">
        <v>256</v>
      </c>
      <c r="H18" s="30" t="s">
        <v>83</v>
      </c>
      <c r="I18" s="30" t="s">
        <v>163</v>
      </c>
      <c r="J18" s="30" t="s">
        <v>85</v>
      </c>
      <c r="K18" s="30" t="s">
        <v>257</v>
      </c>
      <c r="L18" s="30" t="s">
        <v>87</v>
      </c>
      <c r="M18" s="35" t="s">
        <v>258</v>
      </c>
      <c r="N18" s="35" t="s">
        <v>259</v>
      </c>
      <c r="O18" s="30" t="s">
        <v>120</v>
      </c>
      <c r="P18" s="35" t="s">
        <v>260</v>
      </c>
      <c r="Q18" s="37" t="s">
        <v>261</v>
      </c>
      <c r="R18" s="44" t="s">
        <v>262</v>
      </c>
      <c r="S18" s="44" t="s">
        <v>167</v>
      </c>
      <c r="T18" s="38" t="s">
        <v>263</v>
      </c>
      <c r="U18" s="39" t="s">
        <v>264</v>
      </c>
      <c r="V18" s="40"/>
      <c r="W18" s="41"/>
      <c r="XFD18"/>
    </row>
    <row r="19" s="15" customFormat="1" ht="30" customHeight="1" spans="1:16384">
      <c r="A19" s="26">
        <v>18</v>
      </c>
      <c r="B19" s="27" t="s">
        <v>265</v>
      </c>
      <c r="C19" s="30" t="s">
        <v>266</v>
      </c>
      <c r="D19" s="30" t="s">
        <v>99</v>
      </c>
      <c r="E19" s="29">
        <v>50</v>
      </c>
      <c r="F19" s="30" t="s">
        <v>267</v>
      </c>
      <c r="G19" s="30" t="s">
        <v>223</v>
      </c>
      <c r="H19" s="30" t="s">
        <v>83</v>
      </c>
      <c r="I19" s="30" t="s">
        <v>268</v>
      </c>
      <c r="J19" s="30" t="s">
        <v>85</v>
      </c>
      <c r="K19" s="30" t="s">
        <v>245</v>
      </c>
      <c r="L19" s="30" t="s">
        <v>203</v>
      </c>
      <c r="M19" s="35" t="s">
        <v>269</v>
      </c>
      <c r="N19" s="35" t="s">
        <v>270</v>
      </c>
      <c r="O19" s="30" t="s">
        <v>106</v>
      </c>
      <c r="P19" s="35" t="s">
        <v>22</v>
      </c>
      <c r="Q19" s="37" t="s">
        <v>86</v>
      </c>
      <c r="R19" s="37" t="s">
        <v>86</v>
      </c>
      <c r="S19" s="37" t="s">
        <v>271</v>
      </c>
      <c r="T19" s="41" t="s">
        <v>272</v>
      </c>
      <c r="U19" s="39"/>
      <c r="V19" s="40"/>
      <c r="W19" s="41"/>
      <c r="XFD19"/>
    </row>
    <row r="20" s="15" customFormat="1" ht="30" customHeight="1" spans="1:16384">
      <c r="A20" s="26">
        <v>19</v>
      </c>
      <c r="B20" s="27" t="s">
        <v>273</v>
      </c>
      <c r="C20" s="31" t="s">
        <v>274</v>
      </c>
      <c r="D20" s="31" t="s">
        <v>80</v>
      </c>
      <c r="E20" s="29">
        <v>45</v>
      </c>
      <c r="F20" s="31" t="s">
        <v>275</v>
      </c>
      <c r="G20" s="31" t="s">
        <v>115</v>
      </c>
      <c r="H20" s="28" t="s">
        <v>83</v>
      </c>
      <c r="I20" s="28" t="s">
        <v>276</v>
      </c>
      <c r="J20" s="28" t="s">
        <v>85</v>
      </c>
      <c r="K20" s="28" t="s">
        <v>277</v>
      </c>
      <c r="L20" s="30" t="s">
        <v>203</v>
      </c>
      <c r="M20" s="35" t="s">
        <v>278</v>
      </c>
      <c r="N20" s="35" t="s">
        <v>279</v>
      </c>
      <c r="O20" s="30" t="s">
        <v>249</v>
      </c>
      <c r="P20" s="36" t="s">
        <v>280</v>
      </c>
      <c r="Q20" s="44" t="s">
        <v>281</v>
      </c>
      <c r="R20" s="44" t="s">
        <v>282</v>
      </c>
      <c r="S20" s="44" t="s">
        <v>283</v>
      </c>
      <c r="T20" s="38" t="s">
        <v>284</v>
      </c>
      <c r="U20" s="39" t="s">
        <v>285</v>
      </c>
      <c r="V20" s="40"/>
      <c r="W20" s="41"/>
      <c r="XFD20"/>
    </row>
    <row r="21" s="15" customFormat="1" ht="30" customHeight="1" spans="1:16384">
      <c r="A21" s="26">
        <v>20</v>
      </c>
      <c r="B21" s="27" t="s">
        <v>286</v>
      </c>
      <c r="C21" s="30" t="s">
        <v>287</v>
      </c>
      <c r="D21" s="30" t="s">
        <v>99</v>
      </c>
      <c r="E21" s="29">
        <v>41</v>
      </c>
      <c r="F21" s="30" t="s">
        <v>288</v>
      </c>
      <c r="G21" s="30" t="s">
        <v>289</v>
      </c>
      <c r="H21" s="28" t="s">
        <v>83</v>
      </c>
      <c r="I21" s="28" t="s">
        <v>129</v>
      </c>
      <c r="J21" s="28" t="s">
        <v>85</v>
      </c>
      <c r="K21" s="28" t="s">
        <v>290</v>
      </c>
      <c r="L21" s="30" t="s">
        <v>141</v>
      </c>
      <c r="M21" s="35" t="s">
        <v>291</v>
      </c>
      <c r="N21" s="35" t="s">
        <v>292</v>
      </c>
      <c r="O21" s="30" t="s">
        <v>120</v>
      </c>
      <c r="P21" s="35" t="s">
        <v>293</v>
      </c>
      <c r="Q21" s="44" t="s">
        <v>294</v>
      </c>
      <c r="R21" s="44" t="s">
        <v>295</v>
      </c>
      <c r="S21" s="44" t="s">
        <v>296</v>
      </c>
      <c r="T21" s="38" t="s">
        <v>297</v>
      </c>
      <c r="U21" s="39" t="s">
        <v>298</v>
      </c>
      <c r="V21" s="40"/>
      <c r="W21" s="41"/>
      <c r="XFD21"/>
    </row>
    <row r="22" s="15" customFormat="1" ht="30" customHeight="1" spans="1:16384">
      <c r="A22" s="26">
        <v>21</v>
      </c>
      <c r="B22" s="27" t="s">
        <v>286</v>
      </c>
      <c r="C22" s="28" t="s">
        <v>299</v>
      </c>
      <c r="D22" s="32" t="s">
        <v>80</v>
      </c>
      <c r="E22" s="29">
        <v>30</v>
      </c>
      <c r="F22" s="30" t="s">
        <v>300</v>
      </c>
      <c r="G22" s="30" t="s">
        <v>213</v>
      </c>
      <c r="H22" s="30" t="s">
        <v>83</v>
      </c>
      <c r="I22" s="30" t="s">
        <v>301</v>
      </c>
      <c r="J22" s="30" t="s">
        <v>85</v>
      </c>
      <c r="K22" s="30" t="s">
        <v>302</v>
      </c>
      <c r="L22" s="30" t="s">
        <v>246</v>
      </c>
      <c r="M22" s="35" t="s">
        <v>303</v>
      </c>
      <c r="N22" s="35" t="s">
        <v>304</v>
      </c>
      <c r="O22" s="30" t="s">
        <v>249</v>
      </c>
      <c r="P22" s="35" t="s">
        <v>305</v>
      </c>
      <c r="Q22" s="37" t="s">
        <v>250</v>
      </c>
      <c r="R22" s="37" t="s">
        <v>306</v>
      </c>
      <c r="S22" s="37" t="s">
        <v>307</v>
      </c>
      <c r="T22" s="38" t="s">
        <v>308</v>
      </c>
      <c r="U22" s="39" t="s">
        <v>309</v>
      </c>
      <c r="V22" s="40"/>
      <c r="W22" s="41"/>
      <c r="XFD22"/>
    </row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</sheetData>
  <mergeCells count="1">
    <mergeCell ref="A1:W1"/>
  </mergeCells>
  <dataValidations count="1">
    <dataValidation type="custom" allowBlank="1" showInputMessage="1" showErrorMessage="1" sqref="C3">
      <formula1>COUNTIF($A$3:$A$60,#REF!)=1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9" sqref="E9"/>
    </sheetView>
  </sheetViews>
  <sheetFormatPr defaultColWidth="9" defaultRowHeight="13.5" outlineLevelRow="6" outlineLevelCol="5"/>
  <cols>
    <col min="1" max="1" width="12.125" customWidth="1"/>
    <col min="2" max="2" width="23.6833333333333" customWidth="1"/>
    <col min="3" max="3" width="13.125" customWidth="1"/>
    <col min="4" max="4" width="13.3583333333333" customWidth="1"/>
    <col min="5" max="5" width="94.2666666666667" customWidth="1"/>
    <col min="6" max="6" width="20.775" customWidth="1"/>
    <col min="7" max="7" width="10.375" customWidth="1"/>
  </cols>
  <sheetData>
    <row r="1" ht="93" customHeight="1" spans="1:6">
      <c r="A1" s="1" t="s">
        <v>310</v>
      </c>
      <c r="B1" s="2"/>
      <c r="C1" s="2"/>
      <c r="D1" s="2"/>
      <c r="E1" s="2"/>
      <c r="F1" s="2"/>
    </row>
    <row r="2" ht="43" customHeight="1" spans="1:6">
      <c r="A2" s="3" t="s">
        <v>58</v>
      </c>
      <c r="B2" s="3" t="s">
        <v>311</v>
      </c>
      <c r="C2" s="3" t="s">
        <v>71</v>
      </c>
      <c r="D2" s="3" t="s">
        <v>312</v>
      </c>
      <c r="E2" s="3" t="s">
        <v>313</v>
      </c>
      <c r="F2" s="3" t="s">
        <v>314</v>
      </c>
    </row>
    <row r="3" ht="79" customHeight="1" spans="1:6">
      <c r="A3" s="4" t="s">
        <v>315</v>
      </c>
      <c r="B3" s="4" t="s">
        <v>23</v>
      </c>
      <c r="C3" s="5" t="s">
        <v>107</v>
      </c>
      <c r="D3" s="6" t="s">
        <v>24</v>
      </c>
      <c r="E3" s="7" t="s">
        <v>316</v>
      </c>
      <c r="F3" s="8"/>
    </row>
    <row r="4" ht="87" customHeight="1" spans="1:6">
      <c r="A4" s="4" t="s">
        <v>317</v>
      </c>
      <c r="B4" s="4" t="s">
        <v>27</v>
      </c>
      <c r="C4" s="5" t="s">
        <v>174</v>
      </c>
      <c r="D4" s="6" t="s">
        <v>38</v>
      </c>
      <c r="E4" s="7" t="s">
        <v>318</v>
      </c>
      <c r="F4" s="8"/>
    </row>
    <row r="5" ht="79" customHeight="1" spans="1:6">
      <c r="A5" s="4" t="s">
        <v>319</v>
      </c>
      <c r="B5" s="9" t="s">
        <v>320</v>
      </c>
      <c r="C5" s="10" t="s">
        <v>321</v>
      </c>
      <c r="D5" s="11" t="s">
        <v>322</v>
      </c>
      <c r="E5" s="12" t="s">
        <v>323</v>
      </c>
      <c r="F5" s="8"/>
    </row>
    <row r="6" ht="85" customHeight="1" spans="1:6">
      <c r="A6" s="4" t="s">
        <v>324</v>
      </c>
      <c r="B6" s="9" t="s">
        <v>325</v>
      </c>
      <c r="C6" s="10" t="s">
        <v>326</v>
      </c>
      <c r="D6" s="11" t="s">
        <v>327</v>
      </c>
      <c r="E6" s="12" t="s">
        <v>328</v>
      </c>
      <c r="F6" s="8"/>
    </row>
    <row r="7" ht="87" customHeight="1" spans="1:6">
      <c r="A7" s="4" t="s">
        <v>329</v>
      </c>
      <c r="B7" s="13" t="s">
        <v>330</v>
      </c>
      <c r="C7" s="10" t="s">
        <v>321</v>
      </c>
      <c r="D7" s="11" t="s">
        <v>322</v>
      </c>
      <c r="E7" s="12" t="s">
        <v>331</v>
      </c>
      <c r="F7" s="8"/>
    </row>
  </sheetData>
  <mergeCells count="1">
    <mergeCell ref="A1:F1"/>
  </mergeCells>
  <pageMargins left="0.75" right="0.393055555555556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公开竞聘岗位一览表</vt:lpstr>
      <vt:lpstr>不参与人员名单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花开花落总相逢</cp:lastModifiedBy>
  <dcterms:created xsi:type="dcterms:W3CDTF">2024-07-24T00:07:00Z</dcterms:created>
  <dcterms:modified xsi:type="dcterms:W3CDTF">2025-09-11T08:55:34Z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EB17D0874107421EB0722979E8B0F399_13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