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计划表" sheetId="5" r:id="rId1"/>
  </sheets>
  <definedNames>
    <definedName name="_xlnm._FilterDatabase" localSheetId="0" hidden="1">计划表!$A$2:$H$2</definedName>
    <definedName name="_xlnm.Print_Titles" localSheetId="0">计划表!$2:$2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<sst xmlns="http://schemas.openxmlformats.org/spreadsheetml/2006/main" count="52" uniqueCount="45">
  <si>
    <t>广西文化产业集团有限公司2025年下半年招聘计划表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</si>
  <si>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</si>
  <si>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公司名称</t>
    </r>
  </si>
  <si>
    <r>
      <rPr>
        <b/>
        <sz val="12"/>
        <rFont val="宋体"/>
        <charset val="134"/>
      </rPr>
      <t>职位名称</t>
    </r>
  </si>
  <si>
    <r>
      <rPr>
        <b/>
        <sz val="12"/>
        <rFont val="宋体"/>
        <charset val="134"/>
      </rPr>
      <t>主要职责</t>
    </r>
  </si>
  <si>
    <r>
      <rPr>
        <b/>
        <sz val="12"/>
        <rFont val="宋体"/>
        <charset val="134"/>
      </rPr>
      <t>招聘人数</t>
    </r>
  </si>
  <si>
    <r>
      <rPr>
        <b/>
        <sz val="12"/>
        <rFont val="宋体"/>
        <charset val="134"/>
      </rPr>
      <t>任职要求</t>
    </r>
  </si>
  <si>
    <r>
      <rPr>
        <b/>
        <sz val="12"/>
        <rFont val="宋体"/>
        <charset val="134"/>
      </rPr>
      <t>工作地点</t>
    </r>
  </si>
  <si>
    <r>
      <rPr>
        <b/>
        <sz val="12"/>
        <rFont val="宋体"/>
        <charset val="134"/>
      </rPr>
      <t>备注</t>
    </r>
  </si>
  <si>
    <t>广西杂技团</t>
  </si>
  <si>
    <t>杂技演员</t>
  </si>
  <si>
    <t>根据院团创作、排练、演出任务需求，完成日常训练、排练、演出工作。</t>
  </si>
  <si>
    <t>1.年龄30周岁及以下，中专及以上学历；
2.1年以上杂技行业工作经验；
3.杂技表演等相关专业；
4.具有较强的责任感，吃苦耐劳，有团队精神，团结同事，服从安排；
5.基础功扎实，具有较好的专业技术和较好的舞台表演能力，达到省级杂技团体演出水平；
6.特别优秀者可适当放宽条件。</t>
  </si>
  <si>
    <t>南宁市</t>
  </si>
  <si>
    <t>广西木偶剧团</t>
  </si>
  <si>
    <t>创作演出部
编导</t>
  </si>
  <si>
    <t>1.参与公司原创剧（节）目的选题创意、研讨论证、申报立项、组建剧组、创作及编排计划等；
2.参与拟定公司的创作规划和年度的创作计划、创作预算，并组织执行实施；
3.完成公司安排的剧本撰写工作；
4.完成公司各类项目的创意策划、撰写；
5.负责执行公司创排工作；
6.负责对公司原有精品剧（节）目进行复排和修改提升；
7.完成领导交办的其他工作。</t>
  </si>
  <si>
    <t>1.年龄35周岁以下，大学本科及以上学历，戏剧影视文学、导演等相关专业，系统学习过戏剧理论、编剧技巧、导演方法等课程；
2.具有2年以上编导或相关艺术领域工作经验，参与过多个剧目的创作和演出过程，熟悉剧目制作的各个环节，包括策划、排练、演出等，能够独立解决在编导过程中遇到的各种问题；
3.熟练掌握编导的专业技巧，能够敏锐地感知美的形式和元素，对色彩、构图、音乐、节奏等方面有独特的审美判断，使剧目在视觉和听觉上具有较高的艺术水准；
4.了解演出市场的需求和观众喜好，能够根据市场情况进行剧目定位和策划，提高剧目的商业价值和市场影响力；
5.工作责任心强，具有良好的沟通能力和团队合作精神；
6.具备较强的抗压能力，可以适应高强度工作，服从领导安排的各项工作任务；
7.特别优秀者可适当放宽条件。</t>
  </si>
  <si>
    <t>营销策划部
营销策划专员</t>
  </si>
  <si>
    <t>1.完成剧团产品营销，开拓、推广营销市场等工作；
2.独立完成项目策划方案、宣传文案的撰写；
3.负责营销数据统计分析，跟踪演出项目的执行情况，进行效果评估和市场需求反馈，并提出有效建议；
4.根据剧团演出或活动项目的工作安排，负责后勤保障、商务接待等对接、协调、执行及跟进工作；
5.负责维系所属业务范围内的客户关系；
6.负责配合集团做好数字化顶层规划、设计和落实等工作；
7.完成领导交办的其他工作。</t>
  </si>
  <si>
    <t>1.年龄35周岁以下，大学本科及以上学历，市场营销、广告学、传播学、工商管理等相关专业优先，具备扎实的市场营销理论知识，熟悉市场调研、产品策划、品牌推广、渠道管理等营销环节；
2.具有2年及以上市场营销、策划等相关工作经验，具备较强的创意和策划能力，能独立撰写营销策划文案，包括活动策划、产品推广策划、新闻稿、广告语、产品说明书等，且文案内容具有可操作性、创新性；
3.熟练使用数据分析工具，如Excel等，具备较强的市场分析能力、数据分析能力、公关能力、商务接待能力、抗压能力、良好的沟通能力及较强的团队合作意识；
4.具备敏锐的市场洞察力和创新意识，能够及时捕捉市场动态和消费者需求变化，提出新颖的营销策划思路和方案；
5.熟悉销售流程，掌握一定的销售技巧，如客户开发、需求挖掘、谈判成交等；
6.对企业数字化转型有一定的见解，能够提供新思路和新方法；熟悉社交媒体营销、内容营销等数字营销手段，能够制定并执行有效的数字营销策略，提升品牌知名度和产品销量；
7.熟悉项目流程和关键环节，对文化市场营销工作及政府公共服务类项目流程有一定了解，对宣传工作与项目进度实施具有较强的协作观念。服从领导安排的各项工作任务；
8.特别优秀者可适当放宽条件。</t>
  </si>
  <si>
    <t>广西交响乐团</t>
  </si>
  <si>
    <t>管弦/民族乐团演奏员</t>
  </si>
  <si>
    <t>1.认真完成每项排练与演出任务，保障演出质量；
2.根据乐团安排开展日常专业技能训练，做好演出节目创排，积极参加各类赛事、展演等活动；
3.参与乐团的艺术精品创作决策，提供专业意见，探索新的演绎方式与艺术表达；
4.参与乐团的宣传与推广活动，提升乐团的公众形象；
5.完成上级交办的其他任务。</t>
  </si>
  <si>
    <t>1.年龄原则上不超过40周岁，大学本科及以上学历，专业音乐院校音乐表演相关专业；
2.具有乐团工作经历或音乐会表演经验，热爱艺术行业，具备扎实的乐器演奏功底和良好的艺术素养，团队协作意识强、执行力突出、服从上级安排；
3.了解乐团日常排演流程，具有管弦、民族乐团乐/谱务管理、演出后勤保障、乐器管理等方面工作经历的优先；
4.能适应节假日及重要演出期间开展排练演出工作；
5.特别优秀者可适当放宽条件。</t>
  </si>
  <si>
    <t>其中管弦乐团小提琴演奏员2人、中提琴演奏员1人；民族乐团二胡演奏员1人、笙演奏员1人。</t>
  </si>
  <si>
    <t>广西演出公司</t>
  </si>
  <si>
    <t>桂林广文文旅公司市场经理</t>
  </si>
  <si>
    <r>
      <rPr>
        <sz val="12"/>
        <rFont val="宋体"/>
        <charset val="134"/>
        <scheme val="minor"/>
      </rPr>
      <t>1.</t>
    </r>
    <r>
      <rPr>
        <sz val="12"/>
        <rFont val="宋体"/>
        <charset val="134"/>
        <scheme val="minor"/>
      </rPr>
      <t>负责主持公司市场营销工作，协助上级拟定营销计划、完成场馆的运营管理工作，对产品与服务销售策略提出建议；</t>
    </r>
    <r>
      <rPr>
        <sz val="12"/>
        <rFont val="宋体"/>
        <charset val="134"/>
        <scheme val="minor"/>
      </rPr>
      <t xml:space="preserve">
2.</t>
    </r>
    <r>
      <rPr>
        <sz val="12"/>
        <rFont val="宋体"/>
        <charset val="134"/>
        <scheme val="minor"/>
      </rPr>
      <t>负责搜集行业信息、竞争对手信息、客户信息等，对所管项目的销售状况、市场竞争发展状况进行分析，落实过程把控和回款工作；</t>
    </r>
    <r>
      <rPr>
        <sz val="12"/>
        <rFont val="宋体"/>
        <charset val="134"/>
        <scheme val="minor"/>
      </rPr>
      <t xml:space="preserve">
3.</t>
    </r>
    <r>
      <rPr>
        <sz val="12"/>
        <rFont val="宋体"/>
        <charset val="134"/>
        <scheme val="minor"/>
      </rPr>
      <t>负责组织完成项目策划、宣传营销、票务管理、招商冠名赞助等各项工作；</t>
    </r>
    <r>
      <rPr>
        <sz val="12"/>
        <rFont val="宋体"/>
        <charset val="134"/>
        <scheme val="minor"/>
      </rPr>
      <t xml:space="preserve">
4.</t>
    </r>
    <r>
      <rPr>
        <sz val="12"/>
        <rFont val="宋体"/>
        <charset val="134"/>
        <scheme val="minor"/>
      </rPr>
      <t>完成领导交办的其他工作任务。</t>
    </r>
  </si>
  <si>
    <t>1.年龄45周岁以下，大学本科及以上学历，具有3年以上市场部门负责人管理经验；
2.熟悉国内文化产业市场，尤其是演艺演出市场，熟悉市场分析、项目策划、宣传推广、票务运营、客户开发等工作流程；
3.具有较强的市场开拓能力、公关能力、商务接待能力、良好的沟通能力及团队合作意识；
4.具有一定的方案撰写能力，能主导活动方案的编写，抗压能力强。
5.有相关行业资源者优先。</t>
  </si>
  <si>
    <t>演艺项目部副经理（制作人）</t>
  </si>
  <si>
    <t>1.根据项目目标和市场需求，协助部门负责人制定创作计划并落实执行；
2.负责剧目的选题、引入、策划及剧本创作，确保内容符合市场需求和项目定位，跟踪行业动态，确保剧目符合最新趋势；
3.负责与内外部创作资源的对接，组织签订相关合同协议并落实执行；
4.负责演员、编导等项目制人员的招聘及管理，组织签订相关合同协议并落实执行；
5.完成领导交办的其他工作。</t>
  </si>
  <si>
    <t>1.年龄45周岁以下，大学本科及以上学历，戏剧、影视、文学、传媒等相关专业毕业，3年以上工作经验；
2.需具备扎实的专业知识，熟悉演艺演出市场，具备市场调研能力，能够分析观众需求和市场趋势；
3.具备创新意识，能够提出新颖的创作理念和表现形式；
4.具备优秀的团队合作和沟通能力，能够与编导、演员等多方合作，能够与营销、宣传等部门有效沟通，确保项目顺利推进；
5.了解版权法律知识，能够起草和审核相关合同，能够处理剧本版权相关事务。</t>
  </si>
  <si>
    <t>市场部一部设计专员</t>
  </si>
  <si>
    <r>
      <rPr>
        <sz val="12"/>
        <rFont val="宋体"/>
        <charset val="134"/>
        <scheme val="minor"/>
      </rPr>
      <t>1.</t>
    </r>
    <r>
      <rPr>
        <sz val="12"/>
        <rFont val="宋体"/>
        <charset val="134"/>
        <scheme val="minor"/>
      </rPr>
      <t>根据项目需求，提出并实施创意设计概念；</t>
    </r>
    <r>
      <rPr>
        <sz val="12"/>
        <rFont val="宋体"/>
        <charset val="134"/>
        <scheme val="minor"/>
      </rPr>
      <t xml:space="preserve">
2.</t>
    </r>
    <r>
      <rPr>
        <sz val="12"/>
        <rFont val="宋体"/>
        <charset val="134"/>
        <scheme val="minor"/>
      </rPr>
      <t>根据演出项目需要，进行相关的宣传物料设计、平面设计、宣传广告设计；</t>
    </r>
    <r>
      <rPr>
        <sz val="12"/>
        <rFont val="宋体"/>
        <charset val="134"/>
        <scheme val="minor"/>
      </rPr>
      <t xml:space="preserve">
3.</t>
    </r>
    <r>
      <rPr>
        <sz val="12"/>
        <rFont val="宋体"/>
        <charset val="134"/>
        <scheme val="minor"/>
      </rPr>
      <t>与团队成员和其他部门进行沟通协作，确保设计方案满足业务需求；</t>
    </r>
    <r>
      <rPr>
        <sz val="12"/>
        <rFont val="宋体"/>
        <charset val="134"/>
        <scheme val="minor"/>
      </rPr>
      <t xml:space="preserve">
4.</t>
    </r>
    <r>
      <rPr>
        <sz val="12"/>
        <rFont val="宋体"/>
        <charset val="134"/>
        <scheme val="minor"/>
      </rPr>
      <t>负责活动宣传内容的制作及发布；</t>
    </r>
    <r>
      <rPr>
        <sz val="12"/>
        <rFont val="宋体"/>
        <charset val="134"/>
        <scheme val="minor"/>
      </rPr>
      <t xml:space="preserve">
5.</t>
    </r>
    <r>
      <rPr>
        <sz val="12"/>
        <rFont val="宋体"/>
        <charset val="134"/>
        <scheme val="minor"/>
      </rPr>
      <t>完成领导交办的其他工作任务。</t>
    </r>
  </si>
  <si>
    <r>
      <rPr>
        <sz val="12"/>
        <rFont val="宋体"/>
        <charset val="134"/>
        <scheme val="minor"/>
      </rPr>
      <t>1.</t>
    </r>
    <r>
      <rPr>
        <sz val="12"/>
        <rFont val="宋体"/>
        <charset val="134"/>
        <scheme val="minor"/>
      </rPr>
      <t>年龄</t>
    </r>
    <r>
      <rPr>
        <sz val="12"/>
        <rFont val="宋体"/>
        <charset val="134"/>
        <scheme val="minor"/>
      </rPr>
      <t>35</t>
    </r>
    <r>
      <rPr>
        <sz val="12"/>
        <rFont val="宋体"/>
        <charset val="134"/>
        <scheme val="minor"/>
      </rPr>
      <t>周岁以下，大学本科及以上学历，设计类相关专业毕业；</t>
    </r>
    <r>
      <rPr>
        <sz val="12"/>
        <rFont val="宋体"/>
        <charset val="134"/>
        <scheme val="minor"/>
      </rPr>
      <t xml:space="preserve">
2.</t>
    </r>
    <r>
      <rPr>
        <sz val="12"/>
        <rFont val="宋体"/>
        <charset val="134"/>
        <scheme val="minor"/>
      </rPr>
      <t>掌握</t>
    </r>
    <r>
      <rPr>
        <sz val="12"/>
        <rFont val="宋体"/>
        <charset val="134"/>
        <scheme val="minor"/>
      </rPr>
      <t>Photoshop</t>
    </r>
    <r>
      <rPr>
        <sz val="12"/>
        <rFont val="宋体"/>
        <charset val="134"/>
        <scheme val="minor"/>
      </rPr>
      <t>、</t>
    </r>
    <r>
      <rPr>
        <sz val="12"/>
        <rFont val="宋体"/>
        <charset val="134"/>
        <scheme val="minor"/>
      </rPr>
      <t>Illustrator</t>
    </r>
    <r>
      <rPr>
        <sz val="12"/>
        <rFont val="宋体"/>
        <charset val="134"/>
        <scheme val="minor"/>
      </rPr>
      <t>、</t>
    </r>
    <r>
      <rPr>
        <sz val="12"/>
        <rFont val="宋体"/>
        <charset val="134"/>
        <scheme val="minor"/>
      </rPr>
      <t>Sketch</t>
    </r>
    <r>
      <rPr>
        <sz val="12"/>
        <rFont val="宋体"/>
        <charset val="134"/>
        <scheme val="minor"/>
      </rPr>
      <t>等设计软件；</t>
    </r>
    <r>
      <rPr>
        <sz val="12"/>
        <rFont val="宋体"/>
        <charset val="134"/>
        <scheme val="minor"/>
      </rPr>
      <t xml:space="preserve">
3.</t>
    </r>
    <r>
      <rPr>
        <sz val="12"/>
        <rFont val="宋体"/>
        <charset val="134"/>
        <scheme val="minor"/>
      </rPr>
      <t>积极上进，具备良好的沟通能力、团队协作能力及文字功底，执行力、抗压能力强；</t>
    </r>
    <r>
      <rPr>
        <sz val="12"/>
        <rFont val="宋体"/>
        <charset val="134"/>
        <scheme val="minor"/>
      </rPr>
      <t xml:space="preserve">
4.</t>
    </r>
    <r>
      <rPr>
        <sz val="12"/>
        <rFont val="宋体"/>
        <charset val="134"/>
        <scheme val="minor"/>
      </rPr>
      <t>有广告公司设计经验优先考虑。</t>
    </r>
  </si>
  <si>
    <t>市场一部项目策划专员</t>
  </si>
  <si>
    <t>1.负责完成各类演出项目选题策划，线上线下活动策划及推广，以及撰写各类营销活动方案；
2.负责协助开展项目营销各阶段的市场调研工作，如市场研究、项目定位分析、客户研究、文化产品策划等； 
3.根据宣传需要撰写各类新闻稿件及相关宣传物料，跟踪演出后续报道，收集、整理相关演出信息和观众反馈；
4.负责配合运营微信公众号等新媒体社交软件，为粉丝策划与提供优质、有深度的内容；
5.完成领导交办的其他工作任务。</t>
  </si>
  <si>
    <t>1.年龄40周岁以下，大学本科及以上学历，艺术类、广告传播类、文学类等相关专业；
2.文字编辑、创作能力突出，能独立完成稿件撰写及视频制作等工作；
3.具有团队意识，较强的沟通协作能力和应变能力，抗压能力强；
4.善于站在用户的角度思考问题，思维活跃，有创新意识和挑战精神；
5.特别优秀者可适当放宽条件。</t>
  </si>
  <si>
    <t>市场一部业务员</t>
  </si>
  <si>
    <t>1.负责市场相关报表统计及数据分析，协助制定营销计划，落实并跟进各项营销计划的执行；
2.参与策划公司大型演出活动（如音乐节、展会等）的发布、推广、拓展等；
3.负责单体演出项目的预算制定、合同起草、采购推广等工作，推动大型演出活动的落地实施及协调活动相关部门的关系；
4.对公司已经建立的合作关系的客户进行常态沟通与维护；
5.完成公司交办的其他工作任务。</t>
  </si>
  <si>
    <t>1.年龄40周岁以下，大专及以上学历，艺术类、市场营销类、管理类等相关专业；
2.具备熟悉大型演出活动的运作模式，了解演出市场行情；
3.积极上进，具备良好的沟通外联能力、团队协作能力、数据分析能力及文字功底，执行力、抗压力强；
4.有项目策划、运作、营销经验者，将优先考虑；
5.特别优秀者可适当放宽条件。</t>
  </si>
  <si>
    <t>市场二部项目策划专员</t>
  </si>
  <si>
    <t>1.负责完成各类演出项目选题策划，线上线下活动策划及推广，以及撰写各类营销活动方案；
2.负责协助开展项目营销各阶段的市场调研工作，如市场研究、项目定位分析、客户研究、文化产品策划等； 
3.根据宣传需要撰写各类新闻稿件及相关宣传物料，跟踪演出后续报道，收集、整理相关演出信息和观众反馈;
4.负责配合运营微信公众号等新媒体社交软件，为粉丝策划与提供优质、有深度的内容；
5.完成领导交办的其他工作任务。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</si>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</sst>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1"/>
      <name val="Nimbus Roman"/>
      <charset val="134"/>
    </font>
    <font>
      <sz val="11"/>
      <name val="Times New Roman"/>
      <charset val="134"/>
    </font>
    <font>
      <sz val="26"/>
      <name val="方正小标宋简体"/>
      <charset val="134"/>
    </font>
    <font>
      <b/>
      <sz val="12"/>
      <name val="Times New Roman"/>
      <charset val="134"/>
    </font>
    <font>
      <b/>
      <sz val="12"/>
      <name val="Nimbus Roman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workbookViewId="0">
      <pane xSplit="3" ySplit="2" topLeftCell="D10" activePane="bottomRight" state="frozen"/>
      <selection/>
      <selection pane="topRight"/>
      <selection pane="bottomLeft"/>
      <selection pane="bottomRight" activeCell="F8" sqref="F8"/>
    </sheetView>
  </sheetViews>
  <sheetFormatPr defaultColWidth="9" defaultRowHeight="16.5" outlineLevelCol="7"/>
  <cols>
    <col min="1" max="1" width="6.375" style="2" customWidth="1"/>
    <col min="2" max="2" width="16.125" style="3" customWidth="1"/>
    <col min="3" max="3" width="13.75" style="3" customWidth="1"/>
    <col min="4" max="4" width="56.625" style="4" customWidth="1"/>
    <col min="5" max="5" width="9.75" style="5" customWidth="1"/>
    <col min="6" max="6" width="67.875" style="4" customWidth="1"/>
    <col min="7" max="7" width="11.5666666666667" style="1" customWidth="1"/>
    <col min="8" max="8" width="17.75" style="6" customWidth="1"/>
    <col min="9" max="16384" width="9" style="6"/>
  </cols>
  <sheetData>
    <row r="1" ht="44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30" customHeight="1" spans="1:8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</row>
    <row r="3" ht="114" customHeight="1" spans="1:8">
      <c r="A3" s="10">
        <f t="shared" ref="A3:A12" si="0">ROW()-2</f>
        <v>1</v>
      </c>
      <c r="B3" s="11" t="s">
        <v>9</v>
      </c>
      <c r="C3" s="11" t="s">
        <v>10</v>
      </c>
      <c r="D3" s="12" t="s">
        <v>11</v>
      </c>
      <c r="E3" s="10">
        <v>5</v>
      </c>
      <c r="F3" s="12" t="s">
        <v>12</v>
      </c>
      <c r="G3" s="10" t="s">
        <v>13</v>
      </c>
      <c r="H3" s="20"/>
    </row>
    <row r="4" ht="216" customHeight="1" spans="1:8">
      <c r="A4" s="10">
        <f t="shared" si="0"/>
        <v>2</v>
      </c>
      <c r="B4" s="10" t="s">
        <v>14</v>
      </c>
      <c r="C4" s="10" t="s">
        <v>15</v>
      </c>
      <c r="D4" s="13" t="s">
        <v>16</v>
      </c>
      <c r="E4" s="10">
        <v>1</v>
      </c>
      <c r="F4" s="13" t="s">
        <v>17</v>
      </c>
      <c r="G4" s="10" t="s">
        <v>13</v>
      </c>
      <c r="H4" s="20"/>
    </row>
    <row r="5" ht="304" customHeight="1" spans="1:8">
      <c r="A5" s="10">
        <f t="shared" si="0"/>
        <v>3</v>
      </c>
      <c r="B5" s="10"/>
      <c r="C5" s="10" t="s">
        <v>18</v>
      </c>
      <c r="D5" s="13" t="s">
        <v>19</v>
      </c>
      <c r="E5" s="10">
        <v>1</v>
      </c>
      <c r="F5" s="13" t="s">
        <v>20</v>
      </c>
      <c r="G5" s="10" t="s">
        <v>13</v>
      </c>
      <c r="H5" s="20"/>
    </row>
    <row r="6" ht="132" customHeight="1" spans="1:8">
      <c r="A6" s="10">
        <f t="shared" si="0"/>
        <v>4</v>
      </c>
      <c r="B6" s="11" t="s">
        <v>21</v>
      </c>
      <c r="C6" s="11" t="s">
        <v>22</v>
      </c>
      <c r="D6" s="12" t="s">
        <v>23</v>
      </c>
      <c r="E6" s="10">
        <v>5</v>
      </c>
      <c r="F6" s="12" t="s">
        <v>24</v>
      </c>
      <c r="G6" s="10" t="s">
        <v>13</v>
      </c>
      <c r="H6" s="13" t="s">
        <v>25</v>
      </c>
    </row>
    <row r="7" ht="145" customHeight="1" spans="1:8">
      <c r="A7" s="10">
        <f t="shared" si="0"/>
        <v>5</v>
      </c>
      <c r="B7" s="14" t="s">
        <v>26</v>
      </c>
      <c r="C7" s="15" t="s">
        <v>27</v>
      </c>
      <c r="D7" s="16" t="s">
        <v>28</v>
      </c>
      <c r="E7" s="15">
        <v>1</v>
      </c>
      <c r="F7" s="21" t="s">
        <v>29</v>
      </c>
      <c r="G7" s="10" t="s">
        <v>13</v>
      </c>
      <c r="H7" s="20"/>
    </row>
    <row r="8" ht="153" customHeight="1" spans="1:8">
      <c r="A8" s="10">
        <f t="shared" si="0"/>
        <v>6</v>
      </c>
      <c r="B8" s="17"/>
      <c r="C8" s="15" t="s">
        <v>30</v>
      </c>
      <c r="D8" s="16" t="s">
        <v>31</v>
      </c>
      <c r="E8" s="15">
        <v>1</v>
      </c>
      <c r="F8" s="21" t="s">
        <v>32</v>
      </c>
      <c r="G8" s="10" t="s">
        <v>13</v>
      </c>
      <c r="H8" s="20"/>
    </row>
    <row r="9" ht="113" customHeight="1" spans="1:8">
      <c r="A9" s="10">
        <f t="shared" si="0"/>
        <v>7</v>
      </c>
      <c r="B9" s="17"/>
      <c r="C9" s="15" t="s">
        <v>33</v>
      </c>
      <c r="D9" s="16" t="s">
        <v>34</v>
      </c>
      <c r="E9" s="15">
        <v>1</v>
      </c>
      <c r="F9" s="21" t="s">
        <v>35</v>
      </c>
      <c r="G9" s="10" t="s">
        <v>13</v>
      </c>
      <c r="H9" s="20"/>
    </row>
    <row r="10" ht="139" customHeight="1" spans="1:8">
      <c r="A10" s="10">
        <f t="shared" si="0"/>
        <v>8</v>
      </c>
      <c r="B10" s="17"/>
      <c r="C10" s="15" t="s">
        <v>36</v>
      </c>
      <c r="D10" s="16" t="s">
        <v>37</v>
      </c>
      <c r="E10" s="15">
        <v>2</v>
      </c>
      <c r="F10" s="16" t="s">
        <v>38</v>
      </c>
      <c r="G10" s="10"/>
      <c r="H10" s="20"/>
    </row>
    <row r="11" ht="139" customHeight="1" spans="1:8">
      <c r="A11" s="10">
        <f t="shared" si="0"/>
        <v>9</v>
      </c>
      <c r="B11" s="17"/>
      <c r="C11" s="15" t="s">
        <v>39</v>
      </c>
      <c r="D11" s="16" t="s">
        <v>40</v>
      </c>
      <c r="E11" s="15">
        <v>1</v>
      </c>
      <c r="F11" s="16" t="s">
        <v>41</v>
      </c>
      <c r="G11" s="10"/>
      <c r="H11" s="20"/>
    </row>
    <row r="12" ht="139" customHeight="1" spans="1:8">
      <c r="A12" s="10">
        <f t="shared" si="0"/>
        <v>10</v>
      </c>
      <c r="B12" s="18"/>
      <c r="C12" s="15" t="s">
        <v>42</v>
      </c>
      <c r="D12" s="16" t="s">
        <v>43</v>
      </c>
      <c r="E12" s="15">
        <v>1</v>
      </c>
      <c r="F12" s="16" t="s">
        <v>38</v>
      </c>
      <c r="G12" s="10"/>
      <c r="H12" s="20"/>
    </row>
    <row r="13" ht="42" customHeight="1" spans="1:8">
      <c r="A13" s="10" t="s">
        <v>44</v>
      </c>
      <c r="B13" s="10"/>
      <c r="C13" s="10"/>
      <c r="D13" s="13"/>
      <c r="E13" s="11">
        <f>SUM(E3:E12)</f>
        <v>19</v>
      </c>
      <c r="F13" s="12"/>
      <c r="G13" s="20"/>
      <c r="H13" s="20"/>
    </row>
    <row r="14" spans="4:6">
      <c r="D14" s="19"/>
      <c r="F14" s="19"/>
    </row>
    <row r="15" spans="4:6">
      <c r="D15" s="19"/>
      <c r="F15" s="19"/>
    </row>
    <row r="16" spans="4:6">
      <c r="D16" s="19"/>
      <c r="F16" s="19"/>
    </row>
    <row r="17" spans="4:6">
      <c r="D17" s="19"/>
      <c r="F17" s="19"/>
    </row>
    <row r="18" spans="4:6">
      <c r="D18" s="19"/>
      <c r="F18" s="19"/>
    </row>
    <row r="19" spans="4:6">
      <c r="D19" s="19"/>
      <c r="F19" s="19"/>
    </row>
    <row r="20" spans="4:6">
      <c r="D20" s="19"/>
      <c r="F20" s="19"/>
    </row>
  </sheetData>
  <autoFilter xmlns:etc="http://www.wps.cn/officeDocument/2017/etCustomData" ref="A2:H2" etc:filterBottomFollowUsedRange="0">
    <extLst/>
  </autoFilter>
  <mergeCells count="4">
    <mergeCell ref="A1:H1"/>
    <mergeCell ref="A13:D13"/>
    <mergeCell ref="B4:B5"/>
    <mergeCell ref="B7:B12"/>
  </mergeCells>
  <printOptions horizontalCentered="1"/>
  <pageMargins left="0.161111111111111" right="0.161111111111111" top="0.60625" bottom="0.2125" header="0.5" footer="0.5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</dc:creator>
  <cp:lastModifiedBy>huawei</cp:lastModifiedBy>
  <cp:revision>0</cp:revision>
  <dcterms:created xsi:type="dcterms:W3CDTF">2020-02-02T07:40:00Z</dcterms:created>
  <cp:lastPrinted>2023-11-01T06:05:00Z</cp:lastPrinted>
  <dcterms:modified xsi:type="dcterms:W3CDTF">2025-07-04T15:59:52Z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40EEB3AC4ACD40B19DDE64483C076183_13</vt:lpwstr>
  </property>
</Properties>
</file>