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糖业" sheetId="2" r:id="rId1"/>
    <sheet name="Sheet1" sheetId="1" r:id="rId2"/>
  </sheets>
  <definedNames>
    <definedName name="_xlnm._FilterDatabase" localSheetId="0" hidden="1">糖业!$A$2:$J$95</definedName>
    <definedName name="_xlnm.Print_Titles" localSheetId="0">糖业!$1:$3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<sst xmlns="http://schemas.openxmlformats.org/spreadsheetml/2006/main" count="741" uniqueCount="314">
  <si>
    <r>
      <rPr>
        <sz val="20"/>
        <rFont val="方正小标宋简体"/>
        <charset val="134"/>
      </rPr>
      <t>广农糖业集团</t>
    </r>
    <r>
      <rPr>
        <sz val="20"/>
        <rFont val="Times New Roman Regular"/>
        <charset val="134"/>
      </rPr>
      <t>2025</t>
    </r>
    <r>
      <rPr>
        <sz val="20"/>
        <rFont val="方正小标宋简体"/>
        <charset val="134"/>
      </rPr>
      <t>年社会招聘岗位需求表</t>
    </r>
  </si>
  <si>
    <t>序号</t>
  </si>
  <si>
    <t>单位</t>
  </si>
  <si>
    <t>招聘
岗位</t>
  </si>
  <si>
    <t>招聘
人数</t>
  </si>
  <si>
    <t>招聘条件</t>
  </si>
  <si>
    <t>任职要求</t>
  </si>
  <si>
    <t>岗位职责</t>
  </si>
  <si>
    <t>工作
地点</t>
  </si>
  <si>
    <t>学历</t>
  </si>
  <si>
    <t>学位</t>
  </si>
  <si>
    <t>专业</t>
  </si>
  <si>
    <t>广西农投糖业集团股份有限公司（本部）</t>
  </si>
  <si>
    <t>办公室
宣传管理岗</t>
  </si>
  <si>
    <t>本科及以上</t>
  </si>
  <si>
    <t>学士</t>
  </si>
  <si>
    <t>中国汉语言文学及文秘类、新闻传播学类</t>
  </si>
  <si>
    <t>1.年龄35周岁及以下，2年以上在企业文化建设、宣传策划等方面的相关工作经验；
2.具备良好的公文写作能力、企业文化活动策划能力，并熟练掌握Word、Excel等办公软件的操作；
3.具备良好的沟通协调能力和团队合作精神，能够统筹做好对内的业务沟通，对外的事务协调，能够对上级做出的各种决策，顺利执行到位。</t>
  </si>
  <si>
    <t>1.规划企业文化建设、维护公司品牌与形象。负责对接各种展览展会，负责制作企业宣传片、宣传展板及展馆建设；
2.负责公司网站、微信公众号等载体的日常管理与维护工作，统筹公司及所属企业信息收集与整理；
3.负责舆情工作，对接上级舆情监管部门，做好舆情监测和突发事件处置工作，负责公司舆论阵地的建设和管理，做好网络舆情收集工作。</t>
  </si>
  <si>
    <t>南宁市青秀区</t>
  </si>
  <si>
    <t>广西南糖市场开发有限公司</t>
  </si>
  <si>
    <t>公司领导
副总经理</t>
  </si>
  <si>
    <t>金融学类、工商管理类、经济学类、经济与贸易类、法律类、法学类</t>
  </si>
  <si>
    <t xml:space="preserve">1.年龄40周岁及以下，身体健康；5年以上食糖销售团队主持管理、企业风险防控管理相关工作经验；
2.掌握企业食糖销售管理、风控管理的相关知识，熟悉国家有关法律政策、销售业务及统计相关知识；
3.具有较强的组织能力、协调能力、分析能力、沟通能力，能带领团队；具有高度的责任心和细致认真的工作态度，有良好职业道德和职业操守；
4.具有中级及以上职称优先。                                                                        </t>
  </si>
  <si>
    <t>1.负责主持公司食糖销售、风控工作。包括但不限于制度建设、流程建设、团队建设；
2.负责编制、监督实施公司年度销售、风控工作；
3.组织编制、落实食糖销售方案和资金安排计划；负责本公司食糖销售管理、风险防控管理相关工作；
4.完成总经理授权的其他工作。</t>
  </si>
  <si>
    <t>财务部
会计</t>
  </si>
  <si>
    <t>会计学类、工商管理类、经济学类、财政学类、金融学类、审计学类、统计类</t>
  </si>
  <si>
    <t>1.年龄35周岁及以下，身体健康；3年以上财务相关工作经验；
2.掌握财务管理的相关知识，熟悉国家有关财经政策、掌握会计准则、融资业务及统计相关知识；
3.具有较强的组织能力、协调能力、分析能力、沟通能力，熟悉办公软件和信息化系统操作；具有高度的责任心和细致认真的工作态度，有良好职业道德和职业操守；
4.具有会计、审计等财务、金融系列相关系列中级及以上职称优先。</t>
  </si>
  <si>
    <t>1.负责财务制度建设、财务预算管理、会计核算、税务管理、融资管理、资金管理等工作；
2.负责编制、监督实施公司年度预算；
3.负责公司预算执行及控制，负责年度决算管理；
4.组织编制、落实融资方案和资金筹措计划；负责本公司资金管理、会计管理、成本管控、出纳管理相关工作；</t>
  </si>
  <si>
    <t>南宁糖业宾阳大桥制糖有限责任公司</t>
  </si>
  <si>
    <t>制炼车间
乙煮糖工</t>
  </si>
  <si>
    <t>高中、中专、中技及以上</t>
  </si>
  <si>
    <t>不限</t>
  </si>
  <si>
    <t>1.年龄40周岁及以下。
2.工作年限满1年，具备该岗位的素质及能力水平。</t>
  </si>
  <si>
    <t>按煮糖制度及指标要求煮制乙糖膏。</t>
  </si>
  <si>
    <t>南宁市宾阳县大桥镇</t>
  </si>
  <si>
    <t>动力车间
汽轮机工</t>
  </si>
  <si>
    <t>大专及以上</t>
  </si>
  <si>
    <t>1.年龄40周岁及以下；
2.工作年限满1年，具备该岗位的素质及能力水平；
3.有1年及以上糖厂相关工作经验及业务知识且缴纳社会保险距离退休年龄满15年及以上的，条件可适当放宽。</t>
  </si>
  <si>
    <t>协助班长做好本岗位的安全、生产、检修、技改等工作任务。</t>
  </si>
  <si>
    <t>南宁伶利制糖有限责任公司</t>
  </si>
  <si>
    <t>财务部
 会计</t>
  </si>
  <si>
    <t>1.年龄在35周岁及以下，具有1年及以上工作经验；           
2.有一定的书面/口头表达能力；电脑应用能力；解决问题、分析判断能力等；                              
3.有财务工作经验，工作能力优异者优先考虑或适当放宽条件。</t>
  </si>
  <si>
    <t>1.负责往来账核算、固定资产、原材料、产成品、成本计算、销售费用、管理费用、财务费用核算；
2.负责收入、支出、应交税金、应付职工薪酬核算；办理缴纳各种税款、费用业务；
3.负责办理与财务有关的证件业务；审核报销的原始凭证、编制会计凭证、编制财务报表。</t>
  </si>
  <si>
    <t>南宁市青秀区伶俐镇</t>
  </si>
  <si>
    <t>企业管理部
质量管理员</t>
  </si>
  <si>
    <t>食品科学与工程类（制糖专业优先）</t>
  </si>
  <si>
    <t>1.年龄35周岁及以下，具有1年工作经验；                    2.熟悉制糖生产工艺流程，有一定的书面/口头表达能力；电脑应用能力；解决问题、分析判断能力等；                    3.有责任心、纪律性、主动性；有团队精神、服务意识。有质量、食品安全管理知识；  
4.有制糖相关工作经验优先考虑或专业水平较高者，可适当放宽条件。</t>
  </si>
  <si>
    <t>1.负责质量管理日常工作；
2.协助部门领导做好质量、食品安全管理等五体系相关工作；
3.负责收集整理药糖批生产记录、年度报告资料，负责食品生产许可证、水生产许可证等证件的办理，负责整理客户反馈资料的整理，负责外送检的相关工作。</t>
  </si>
  <si>
    <t>企业管理部
检验中心甘蔗质检</t>
  </si>
  <si>
    <t>1.年龄40周岁及以下，具有1年以上工作经验；         
2.熟悉蔗区的甘蔗品种，掌握熟练识别品种特征的技术；
熟练操作电脑，有较好的组织协调能力，责任心强，遵守纪律，诚实肯干；            
3.有相关工作经验或技能水平较高者，可适当放宽条件。</t>
  </si>
  <si>
    <t>1.对进厂甘蔗按标准对品种进行鉴别；
2.对进厂甘蔗按规定进行扣杂；
3.及时处理甘蔗夹带有如石头、木头、铁器、砖头等杂物的情况；
4.完成质量记录的填写。</t>
  </si>
  <si>
    <t>企业管理部
检验中心化验分析</t>
  </si>
  <si>
    <t xml:space="preserve">1.年龄40周岁及以下，具有1年以上工作经验；          
2.有一定的化学理论基础知识，有一定的化验分析、仪器操作知识，电脑应用能力；  
3.有化学、化验分析等相关工作经验优先考虑，技能水平较高者，可适当放宽条件。                         </t>
  </si>
  <si>
    <t>1.负责成品糖的检验和定级工作。
2.严格执行分析制度，对检验设备的使用及维护。</t>
  </si>
  <si>
    <t>安全环保部
生化运行水分析</t>
  </si>
  <si>
    <t>1.年龄40周岁及以下，具有1年以上工作经验；           
2.熟悉污水处理的原理和工艺流程，掌握污水处理常规指标的化验基本知识，对工艺指标变化具有一定的过程监控能力。具有一定的化学分析能力；
3.有相关工作经验或技能水平较高者，可适当放宽条件。</t>
  </si>
  <si>
    <t>1.按操作规程要求对所管辖的设备进行操作、巡回检查、加油、故障的预防和处理工作；
2.完成各种记录的填写。</t>
  </si>
  <si>
    <t>生产技术部
电气工段电修工</t>
  </si>
  <si>
    <t>1.年龄40周岁及以下，具有1年以上工作经验；          
2.掌握一定电气相关原理和知识。有一定的解决问题、分析及解决电气问题的能力；
3.对电气布置情况有一定了解，持电工证优先。</t>
  </si>
  <si>
    <t>1.负责管理、维护、检修、安装全厂所有电气设备、线路（包括照明线路）及附设备；
2.负责所管辖范围设备巡回检查，处理出现的问题；
3.协助配电工、仪表工做一些配电工、仪表工不能完成的工作。</t>
  </si>
  <si>
    <t>生产技术部
电气工段配电工</t>
  </si>
  <si>
    <t>电气、电子及自动化类</t>
  </si>
  <si>
    <t>1.年龄40周岁及以下，具有1年以上工作经验；          
2.掌握一定电气相关原理和知识。有一定的解决问题、分析及解决电气问题的能力；     
3.有相关工作经验或技能水平较高者，可适当放宽条件；
4.持电工证优先，对电气布置情况有一定了解。</t>
  </si>
  <si>
    <t>按操作规程要求对所管辖的设备进行操作、巡回检查、加油、故障的预防和处理工作。</t>
  </si>
  <si>
    <t>压榨车间
压榨工段榨面工</t>
  </si>
  <si>
    <t xml:space="preserve">1.年龄40周岁及以下，具有1年以上工作经验；        
2.熟悉一般的机械维修知识，能够对职责范围内的设备进行日常管理，熟悉所操作设备的操作及其故障处理；         
3.有1年以上维修相关岗位工作经历优先。                </t>
  </si>
  <si>
    <t>1.按操作规程要求对所管辖的设备进行操作、巡回检查、加油、故障的预防和处理工作；
2.严格执行工艺纪律，完成工艺指标控制。</t>
  </si>
  <si>
    <t>动力车间
锅炉工段司炉工</t>
  </si>
  <si>
    <t xml:space="preserve">1.年龄40周岁及以下，具有1年以上工作经验；           
2.具有一定的热动力知识，反应灵敏、善于发现问题、具有一定的分析判断能力；       
3.有相关工作经验或技能水平较高者，可适当放宽条件；
4.持有司炉证优先。        </t>
  </si>
  <si>
    <t>1.负责锅炉安全、经济运行，对锅炉与运行进行各项参数操作；
2.负责锅炉出渣管理工作；
3.完成各种记录的填写。</t>
  </si>
  <si>
    <t>动力车间
锅炉工段汽轮机工</t>
  </si>
  <si>
    <t>1.年龄40周岁及以下，具有1年以上工作经验；          
2.掌握汽轮机工作原理，能独立操作及处理汽轮机常见问题。具有一定汽轮机机械知识。具有一定的解决问题、分析判断能力；              
3.有相关工作经验或技能水平较高者，可适当放宽条件；
4.持汽轮机运行值班员职业资格证优先。</t>
  </si>
  <si>
    <t>1.严格执行操作规程操作和设备巡回检查；
2.完成各种记录的填写。</t>
  </si>
  <si>
    <t>制炼车间
澄清工段中和工</t>
  </si>
  <si>
    <t>1.年龄40周岁及以下，具有1年以上工作经验；          
2.熟悉本岗位流程、工艺指标，沉淀池、上浮器的构造、工作原理。有一定的设备故障处理和应急能力。</t>
  </si>
  <si>
    <t>制炼车间
成品工段分蜜筛糖工</t>
  </si>
  <si>
    <t xml:space="preserve">1.年龄40周岁及以下，具有1年以上工作经验；         
2.熟悉岗位各项工艺指标和工艺流程，具有一定的机械常识和食品安全常识；              
3.有制糖、化学化工等相关工作经验优先考虑，具有糖厂煮糖、澄清、蒸发、分蜜工作经验及持有压力容器证优先。                 </t>
  </si>
  <si>
    <t xml:space="preserve">制炼车间
煮糖工段煮糖工 </t>
  </si>
  <si>
    <t xml:space="preserve">1.年龄40周岁及以下，具有1年以上工作经验；         
2.熟悉岗位各项工艺指标和工艺流程，具有一定的机械常识和食品安全常识；              
3.有相关工作经验或技能水平较高者，可适当放宽条件；
4.有制糖、化学化工等相关工作经验优先考虑，具有糖厂煮糖、澄清、蒸发、分蜜工作经验及持有压力容器证优先。                 </t>
  </si>
  <si>
    <t>1.按煮糖制度或指标要求将各种原料煮制成符合纯度和锤度要求的糖膏；
2.按操作规程要求对所管辖的设备进行巡回检查、加油、故障的预防和处理工作。</t>
  </si>
  <si>
    <t>南宁东江制糖有限责任公司</t>
  </si>
  <si>
    <t>会计学类、税务学类经济学类、财政学类、金融学类、审计学类、工商管理类、统计类</t>
  </si>
  <si>
    <t>1.年龄35周岁及以下，1年以上工作经验；
2.身体健康，具备相关财务知识；
3.有相关工作经验优先。</t>
  </si>
  <si>
    <t>1.进行会计核算、实行会计监督、拟订本单位办理会计事务的具体办法、参与拟定经济计划、业务计划、考核、分析预算、财务计划的执行情况和办理其他会计事务；
2.完成领导交办的其它临时性工作。</t>
  </si>
  <si>
    <t>南宁市武鸣区府城镇东风社区</t>
  </si>
  <si>
    <t>企业管理部
化验员</t>
  </si>
  <si>
    <t>1.年龄35周岁及以下，1年以上工作经验；
2.身体健康，掌握一定化学、化验分析专业知识，有相关工作经验优先。</t>
  </si>
  <si>
    <t>1.严格遵守采样操作规程，认真进行现场测试项目的检测并填好采样记录；
2.完成领导交办的其它临时性工作。</t>
  </si>
  <si>
    <t>安全环保部
安全员</t>
  </si>
  <si>
    <t>安全科学与工程类</t>
  </si>
  <si>
    <t>1.年龄35周岁及以下，1年以上工作经验；
2.取得注册安全工程或安全员证优先，有相关工作经验优先。</t>
  </si>
  <si>
    <t>制定安全生产规章制度、安全生产教育和培训、危险源辨识和评估、应急救援演练、检查安全生产状况、制止和纠正违章行为、督促落实整改措施。</t>
  </si>
  <si>
    <t>生产技术部
仪表工</t>
  </si>
  <si>
    <t>仪表仪器及测试技术类，电气、电子及自动化类</t>
  </si>
  <si>
    <t>1.年龄35周岁及以下，1年以上工作经验；
2.有电工证优先，有相关工作经验优先。</t>
  </si>
  <si>
    <t>1.确保仪表设备的安全运行，遵守相关安全法规和操作规程；
2.负责仪表设备的校验和检定工作，确保仪表的测量精度符合国家和行业标准。</t>
  </si>
  <si>
    <t>制炼车间
中和工</t>
  </si>
  <si>
    <t>1.年龄35周岁及以下，1年以上工作经验；
2.熟悉制糖生产流程；
3.有相关工作经验优先。</t>
  </si>
  <si>
    <t>1.负责严格按照设备安全操作规程和工艺指标控制要求开展中和岗位操作；
2.负责岗位责任设备运行状况的监控和维护保养，并做好设备运行的原始记录；
3.完成领导交办的其它临时性工作。</t>
  </si>
  <si>
    <t>制炼车间
蒸发工</t>
  </si>
  <si>
    <t>1.负责严格按照设备安全操作规程和工艺指标控制要求开展蒸发岗位操作。
2.负责岗位责任设备运行状况的监控和维护保养，并做好设备运行的原始记录。
3.完成领导交办的其它临时性工作。</t>
  </si>
  <si>
    <t>制炼车间
煮糖工</t>
  </si>
  <si>
    <t>1.负责严格按照设备安全操作规程和工艺指标控制要求开展煮糖岗位操作。
2.负责岗位责任设备运行状况的监控和维护保养，并做好设备运行的原始记录。
3.完成领导交办的其它临时性工作。</t>
  </si>
  <si>
    <t>制炼车间
分蜜工</t>
  </si>
  <si>
    <t>1.负责严格按照设备安全操作规程和工艺指标控制要求开展分蜜岗位操作；
2.负责岗位责任设备运行状况的监控和维护保养，保证设备正常运行，并做好设备运行的原始记录；
3.完成领导交办的其它临时性工作。</t>
  </si>
  <si>
    <t>制炼车间
吸滤机工</t>
  </si>
  <si>
    <t>1.年龄35周岁及以下，1年以上工作经验；
2.熟悉制糖生产流程，有相关工作经验优先。</t>
  </si>
  <si>
    <t>1.负责严格按照设备安全操作规程和工艺指标控制要求开展吸滤机岗位操作；
2.负责岗位责任设备运行状况的监控和维护保养，保证设备正常运行，并做好设备运行的原始记录；
3.完成领导交办的其它临时性工作。</t>
  </si>
  <si>
    <t>动力车间
司炉工</t>
  </si>
  <si>
    <t>1.年龄40周岁及以下，1年以上工作经验；
2.机械专业优先，熟悉制糖生产流程或有相关工作经验优先。</t>
  </si>
  <si>
    <t>1、负责严格按照设备安全操作规程和严格执行各项规章制度，确保锅炉安全运行；
2、负责岗位责任设备运行状况的监控和维护保养，保证设备正常运行，并做好设备运行的原始记录。</t>
  </si>
  <si>
    <t>动力车间
吊车工</t>
  </si>
  <si>
    <t>1.年龄35周岁及以下，1年以上工作经验；
2.有起重机操作证优先，有相关工作经验优先。</t>
  </si>
  <si>
    <t>1.负责吊车的日常操作，包括起吊、移动和放置任务；
2.参与吊车的日常维护和定期保养，延长设备使用寿命。</t>
  </si>
  <si>
    <t>动力车间
电修工</t>
  </si>
  <si>
    <t>1.年龄35周岁及以下，1年以上工作经验；
2.熟悉工厂电工工作，接受国家有关部门专业培训，持“电工证”者优先，有相关工作经验优先。</t>
  </si>
  <si>
    <t>1.负责进行电器设备的维修和保养；
2.协调与其他职能部门的沟通和协作，保证生产线的正常运营；
3.及时完成主管领导安排的其他任务。</t>
  </si>
  <si>
    <t>1.年龄40周岁及以下，1年以上工作经验；
2.有相关工作经验优先。</t>
  </si>
  <si>
    <t>1.严格遵守操作规程，按生产需要调节好汽轮机发电机组的负荷，完成生产计划任务和各项工艺技术指标。
2.定期巡查，检查汽轮机的运行及仪表油位变化情况，发现问题及时处理及报告。
3.如实填写汽轮机运行记录，完成上级交办的其他工作。</t>
  </si>
  <si>
    <t>动力车间
配电工</t>
  </si>
  <si>
    <t>1.负责进行电器设备的维修和保养；
2.协调与其他职能部门的沟通和协作，保证生产线的正常运营
3.及时完成主管领导安排的其他任务</t>
  </si>
  <si>
    <t>动力车间
水处理工</t>
  </si>
  <si>
    <t>1.年龄35周岁及以下，1年以上工作经验；
2.有水质化验证优先，有相关工作经验优先。</t>
  </si>
  <si>
    <t>1.应熟悉本厂的锅炉水处理的工艺流程、工艺参数，精通各项化验技术操作；
2.严守劳动纪律和考勤制度，认真做好本职工作。</t>
  </si>
  <si>
    <t>压榨车间
吊车工兼翻板工</t>
  </si>
  <si>
    <t>1.年龄35周岁及以下，1年以上工作经验；
2.有相关工作经验优先。</t>
  </si>
  <si>
    <t>1.负责严格按照设备安全操作规程开展岗位操作；
2.完成领导交办的其它临时性工作。</t>
  </si>
  <si>
    <t>压榨车间
喂蔗工</t>
  </si>
  <si>
    <t>压榨车间
榨机工</t>
  </si>
  <si>
    <t>压榨车间
电工</t>
  </si>
  <si>
    <t>压榨车间
机修工</t>
  </si>
  <si>
    <t>1.做好配件、材料的准备工作，并妥善管理；
2.完成领导交办的其它临时性工作。</t>
  </si>
  <si>
    <t>南宁云鸥物流股份有限公司</t>
  </si>
  <si>
    <t>党政办公室
干事</t>
  </si>
  <si>
    <t>中国汉语言文学及文秘类、教育学类、工商管理类</t>
  </si>
  <si>
    <t>1.年龄35周及岁以下，具有5年以上人力资源、党建、宣传等相关工作经验，中共党员，条件特别优秀者可以放宽政治面貌到群众；
2.熟悉运用各类常规办公软件，熟悉党务、宣传、人事管理等相关知识和法律法规，具备相关专业初级以上职称或中级工以上职业技能等级；                                                    3.抗压能力强，具备较强的沟通协调能力和组织协调能力。</t>
  </si>
  <si>
    <t>1.负责意识形态和宣传、统战工作、宣传策划、稿件管理，具有较强的文字功底，负责材料收集整理及上报；
2.负责协助人力主管办理各类人力资源相关工作，做好时期性工作安排，并落实后形成相关台账；
3.完成领导交办的其他工作。</t>
  </si>
  <si>
    <t>南宁市江南区</t>
  </si>
  <si>
    <t>财务部
出纳</t>
  </si>
  <si>
    <t>1.年龄35周岁及以下，3年以上工作经验；
2.熟悉财务软件操作和常规办公软件的使用，具备良好的财务知识和基本的会计技能；
3.具备良好的沟通能力和团队协作精神，工作细致认真，有责任心，能够承受一定的工作压力。</t>
  </si>
  <si>
    <t>1.日常现金收付和银行转账；
2.现金、银行账户管理，登记日记账，定期汇报数据；
3.完成领导交办的工作。</t>
  </si>
  <si>
    <t>财务部
管理会计</t>
  </si>
  <si>
    <t>1.年龄35周岁及以下，3年以上工作经验；
2.具备良好的财务知识和基本的会计技能，熟悉财务软件操作和办公软件使用，具备会计系列（初级）职称；
3.具备良好的沟通能力和团队协作精神，工作细致认真，有责任心，能够承受一定的工作压力。</t>
  </si>
  <si>
    <t>1.负责经营收入核算、库存商品、原材料、人工成本等费用核算，日常经营数据分析和日常报销审核，开具发票，票据的购买和管理；
2.负责所属停产企业收入的税收核算，纳税申报，税务报表，档案保管等工作；
3.完成领导交办的工作。</t>
  </si>
  <si>
    <t>广西舒雅护理用品有限公司</t>
  </si>
  <si>
    <t>OEM部
高级业务员</t>
  </si>
  <si>
    <t>金融学类、经济学类、经济与贸易类、工商管理类、外国语言文学类</t>
  </si>
  <si>
    <t xml:space="preserve">1.年龄35周岁及以下，3年以上商品出口销售经历，精通电商渠道开发客户，熟悉外贸出口流程各环节风险，了解个人护理用品行业更佳；
2.英语水平：CET4 以上，CET6 及 TEM8 以上更佳；具备良好的听说读写能力，精通商务信函单据，口语流利；
3.善于使用各种平台渠道 开发客户，具有良好的职业道德和职业操守，具备较好的沟通协调及社交能力。工作主动性强，服从安排，完成领导下达的工作任务指标，适应出差的工作需求。                                                                           </t>
  </si>
  <si>
    <t>开发国外新客户（用阿里巴巴国际站、Google、海关数据、行业数据 等电商渠道 开发客户）及维护合作老客户。
具体工作事项如：主动开发客户，处理客户询盘，给客户做方案，跟进项目，商务谈判，带客户参观生产车间，与工厂配合做样、出货、收款等。</t>
  </si>
  <si>
    <t>生产技术部
机械工程师</t>
  </si>
  <si>
    <t>机械设计与制造,机械电子工程,机械制造与自动化，模具设计与制造,工业设计,机械制造工艺及设备,机械制造生产管理等专业</t>
  </si>
  <si>
    <t>1.年龄40周岁及以下；2年以上本行业或相近行业工作经验，1年以上本岗位工作经验；
2.熟悉一般的机械维修知识，能够对职责范围内的设备进行日常管理，熟悉所操作设备的操作及其故障处理；                                                                                                                                                                           3.熟悉办公室软件操作，熟练使用CAD等制图软件；
4.具有一定的解决问题、分析判断能力；
5.从事电厂、造纸行业电气维修工作经验优先。</t>
  </si>
  <si>
    <t xml:space="preserve">1.对厂区所有电气设备进行日常的运行、保养、维修；配合主管工程师对电气系统进行技术改造设计，根据技改设计进行现场实施和调试；
2.监控各仪器系统的运作，及时应对系统出现的异常情况；指导检修人员贯彻执行电气安全技术操作规定；
3.及时、有效的完成公司上级领导交待的其他事项。
</t>
  </si>
  <si>
    <t>广西-东盟经济技术开发区（武鸣里建）</t>
  </si>
  <si>
    <t>生产车间
技术员</t>
  </si>
  <si>
    <t>1.年龄35周岁及以下，1年以上制造业或相近行业生产工作经验；
2.熟悉一般的机械维修知识，能够对职责范围内的设备进行日常管理，熟悉所操作设备的操作及其故障处理；                                                                                                                                                                           3.熟悉办公室软件操作，熟练使用CAD等制图软件；
4.具有一定的解决问题、分析判断能力。
5.从事电厂、造纸行业技术工作经验者优先。</t>
  </si>
  <si>
    <t>1.对车间所有电气设备进行日常的运行、保养、维修；协调生产过程中设备运行管理，配合技术员技改设计进行现场实施和调试；
2.监控各仪器系统的运作，及时应对系统出现的异常情况；
3.及时、有效的完成公司上级领导交待的其他事项。</t>
  </si>
  <si>
    <t>生产车间
包装工</t>
  </si>
  <si>
    <t>1.年龄40周岁及以下，1年以上工作经验，
2.能吃苦耐劳，服从安排；
3.适应倒班。</t>
  </si>
  <si>
    <t>1.负责厂区产品的包装工作，以及工作区域的清洁工作；         
2.服从车间领导的安排调配。</t>
  </si>
  <si>
    <t>生产车间
设备操作工</t>
  </si>
  <si>
    <t>1.年龄40周岁及以下，具有1年以上工作经验；
2.适应倒班；较强的学习、交流能力；
3.能吃苦耐劳，认真负责、服从安排；有卫生巾、尿裤机、包装机等设备操作经验者优先。</t>
  </si>
  <si>
    <t xml:space="preserve">1.负责生产车间设备的操作，以及设备的维护保养工作；按车间及生产部布置的任务进行生产作业；          2.负责班组生产区域卫生、定置及安全防控；                                       3.服从车间及上级的安排调配。                         </t>
  </si>
  <si>
    <t>工艺质量部
质检员</t>
  </si>
  <si>
    <t>1.年龄40周岁及以下，具有1年以上工作经验；
2.具有一定的问题分析、解决能力，能适应倒班。</t>
  </si>
  <si>
    <t>1、负责入厂原料、过程产品、成品、外来样品的理化检测，掌握常规的化验工作及时出化验报告；
2、根据有关标准及文件，按规范取样、化验、统计、报表，确保流程正确规范；
3、负责化验分析原始记录及报表的填写整理；
4、按要求进行取样并留存，确保取样具有代表性；留样样品摆放整齐，按期处理过期样品；
5、熟练掌握ISO9001质量控制流程，做好相应的记录、台账。</t>
  </si>
  <si>
    <t>南宁侨虹新材料股份有限公司</t>
  </si>
  <si>
    <t>生产部
操作工</t>
  </si>
  <si>
    <t xml:space="preserve">1.年龄40周岁及以下，1年以上工作经验；
2.专业知识和技能扎实，具有良好的再学习能力；对生产工作感兴趣，工作认真负责，适应倒班，服从管理；
3.造纸或非织造专业，或具有本科学历、英语四级以上证书，或拥有相关生产操作经验者优先录用。       </t>
  </si>
  <si>
    <t>1.负责生产操作、工艺执行及数据统计、记录等工作；巡检设备并进行定期清洁维护；
2.负责现场的安全定置卫生工作；3.协助班组长进行其他生产管理工作。</t>
  </si>
  <si>
    <t>广西侨旺纸模制品股份有限公司</t>
  </si>
  <si>
    <t>生产技术部
模具设计师</t>
  </si>
  <si>
    <t>机械类</t>
  </si>
  <si>
    <t>1.年龄35周岁及以下，1年以上工作经验；
2.熟悉纸浆模塑行业的模具设计；
3.具备较强的学习和适应能力。</t>
  </si>
  <si>
    <t>根据公司的新品研发任务，负责产品开发和模具设计、制作及维修研发模具的加工、装配和测试等相关工作。</t>
  </si>
  <si>
    <t>人力资源部
人力专员</t>
  </si>
  <si>
    <t>会计学类、审计学类、财政学类、工商管理、行政管理类</t>
  </si>
  <si>
    <t xml:space="preserve">1.年龄35周岁及以下；
2.一年以上相关工作经验；
3.熟练使用办公软件，会使用excel函数；
4.认真负责，积极进取，具有良好沟通能力及团队意识，较强的抗压能力。
</t>
  </si>
  <si>
    <t>1.负责公司各部门培训管理工作，建立员工培训记录；
2.负责公司各部门实际考勤核对以及考勤机管理工作；负责每年劳动监察材料申报，每月失业动态申报，公司员工职称申报、残疾人年审和申报见习基地的资料提交申报操作工作；
3.负责每月社保、公积金人员增减办理工作，员工商业险的增减办理工作，以及员工生育险、商业险、认定为工伤的人员社保赔付费用等申报和核算等工作。</t>
  </si>
  <si>
    <t>广西南糖甘蔗现代化农业开发有限公司</t>
  </si>
  <si>
    <t>1.年龄35周岁及以下，1年以上工作经验；
2.熟练使用电脑及基础的办公软件；精通用友等财务软件；熟悉企业财务预算管理、成本核算；熟悉国家相关财务制度、税务等政策；
3.具有会计初级职称以上证书；会计中级证书优先。
4.具备具备良好的职业操守、沟通协调能力、有团队合作精神。</t>
  </si>
  <si>
    <t>1.负责货币资金管理，熟悉银行相关业务，负责开具发票、相关税务处理；
2.负责财务凭证审核及编制;
3.负责财务相关报表编制，会计档案管理，能够从事报表处理及财务分析工作。</t>
  </si>
  <si>
    <t>种植砍运技术部
农业技术员</t>
  </si>
  <si>
    <t>农学，农业工程类，植物生产、保护及草学类，自然保护与环境生态类，农林经济管理类</t>
  </si>
  <si>
    <t>1.年龄35周岁及以下，1年以上工作经验，具备农学、农务基本常识；
2.具备良好的沟通协调能力；
3.熟练使用电脑及基础的办公软件；
4.适应一定量的下乡工作。</t>
  </si>
  <si>
    <t>1.负责开展甘蔗种植技术指导工作，协调解决甘蔗种植有关问题；
2.负责采集农业技术信息，为农户传授新种植新技术及病虫害防治技术；</t>
  </si>
  <si>
    <t>明阳分公司
考核专员</t>
  </si>
  <si>
    <t>1.年龄40周岁及以下，1年以上工作经验；
2.熟悉甘蔗种植、砍运相关业务，蔗款、运费、修路费的付款计划及兑付工作流程，农业贷款发放和回收的具体工作流程，甘蔗种植补贴工作流程；
3.具有良好的沟通能力、协调能力和管理能力，解决问题的能力；
4.熟练使用计算机应用。</t>
  </si>
  <si>
    <t>1.监督、收集、整理、统计、分析各个岗位的过程阶段和结果考核，及时反馈给绩效考核工作小组；
2.协助结算管理的日常事务。</t>
  </si>
  <si>
    <t>南宁市江南区乡镇</t>
  </si>
  <si>
    <t>宾阳分公司
考核专员</t>
  </si>
  <si>
    <t>南宁市宾阳县</t>
  </si>
  <si>
    <t>武鸣分公司
考核专员</t>
  </si>
  <si>
    <t>南宁市武鸣区乡镇</t>
  </si>
  <si>
    <t>武鸣分公司
调度员</t>
  </si>
  <si>
    <t>1.年龄40周岁及以下，1年以上工作经验；
2.具备机动交通工具及驾驶资质，
3.熟悉调运甘蔗的工作流程，根据生产计划合理安排车辆按计划进蔗；
4.具有良好的沟通能力、协调能力和管理能力，解决问题的能力；
5.熟练使用计算机应用。</t>
  </si>
  <si>
    <t>1.负责根据生产计划合理调整砍运方案，安排运蔗车辆及时承运甘蔗进厂；
2.停榨期间根据需要支援种植工作。</t>
  </si>
  <si>
    <t>武鸣分公司
业务员</t>
  </si>
  <si>
    <t>1.年龄40周岁及以下，1年以上工作经验；
2.掌握甘蔗种植相关知识；
3.熟悉办公室工作和蔗农接待流程；
4.熟悉农业宣传具体事务；
5.良好的管理能力、沟通能力和协调能力，有一定的计算机操作技能。</t>
  </si>
  <si>
    <t>1.协助经理处理好内、外行政联络以及接待事务；
2.负责公司行政文件的起草、修改、定稿呈领导审批和发文工作；
3.负责外来行政文件、本公司文件的管理。</t>
  </si>
  <si>
    <t>广西南糖丰岭供应链管理有限公司</t>
  </si>
  <si>
    <t xml:space="preserve">
1.年龄35周岁及以下；
2.有3年以上会计从业经验，熟悉会计报表处理，会计法规和税法，熟练使用财务软件和办公软件；
3.具有良好的学习能力、独立工作能力和财务分析能力。</t>
  </si>
  <si>
    <t>1.负责会计核算等财务相关工作，负责收入、成本、资产、薪酬、税金计提、往来账款等会计核算，编制财务报表，配合总公司进行会计信息披露；
2.每月在财务信息系统软件中，根据审核无误的原始凭证及时进行记账、结账，生成会计账簿和财务报表；
3.负责税务相关工作。每月按时开具发票并进行税务处理。</t>
  </si>
  <si>
    <t>广西博庆食品有限公司</t>
  </si>
  <si>
    <t>采购物流部
采购物流部统计员</t>
  </si>
  <si>
    <t>工商管理类、会计学类、统计学类</t>
  </si>
  <si>
    <t>1.年龄35周岁及以下，1年以上工作经验；
2.接受过财务知识培训，具备相关的经济合同法律法规知识，熟练使用办公软件（电子表格、文档等）；
3.有较强的沟通能力和组织运筹能力，有较强的工作责任心；
4.具备较强的理解能力，能够承受工作压力，能适应出差及外勤工作。
5.会计、统计等相关专业优先。</t>
  </si>
  <si>
    <t>1.负责内部与外来资料、信息的收集、统计、整理、存档。
2.检查部门各种作业计划的执行情况，发现问题，及时汇报和向有关部门反映解决。
3.负责部门各项会议的资料整理、记录、统计，合同的报批及统计管理、付款报批及跟进付款进度情况等工作。</t>
  </si>
  <si>
    <t>广西河池市宜州区</t>
  </si>
  <si>
    <t>石别工厂
制炼车间煮糖工</t>
  </si>
  <si>
    <t>1.年龄35周岁及以下，1年以上工作经验；
2.了解制糖工艺、化学化工、机械等技术及相关知识，具备一定的解决问题的能力。
3.具备良好的语言表达能力、沟通能力及团队协作精神。能吃苦耐劳，能适应三班倒。
4.同行业熟练工或具有文体特长者，条件可适当放宽。</t>
  </si>
  <si>
    <t>1.严格遵守操作规程，按照煮糖生产工艺与生产流程，合理使用原料、蒸汽及设备，尽量抽取汁汽煮糖，做到均衡生产，保证产品符合质量目标要求； 
2.负责维护保养好所属设备、管道及阀门，发现问题及时处理或汇报班长，保证设备安全正常运行，杜绝各种跑糖事故的发生；
3.认真填写生产原始记录（包括异常问题的处理情况）及做好交接班记录，做好交接班工作。</t>
  </si>
  <si>
    <t>广西河池市宜州区
石别镇</t>
  </si>
  <si>
    <t>石别工厂
制炼车间分蜜工</t>
  </si>
  <si>
    <t>1.严格按照生产工艺指标和生产流程，将助晶后的甲、乙、丙糖膏分离成符合质量标准的白砂糖、赤砂糖。
2.与煮糖工密切配合，及时了解糖膏情况，确保各类糖膏的分筛质量，并搞好均衡生产。
3.检查本岗位所属设备的运行情况，发现问题及时处理或报告班长组织解决，保证设备安全正常运行。</t>
  </si>
  <si>
    <t>石别工厂
制炼车间澄清泵工</t>
  </si>
  <si>
    <t>1.年龄40周岁及以下，1年以上工作经验；
2.具备独立完成工作和一定的解决问题的能力；
3.具备良好的语言表达能力、沟通能力及团队协作精神。能吃苦耐劳，能适应三班倒。</t>
  </si>
  <si>
    <t>1.负责均衡控制蔗汁的泵送工作，保证沉淀池、加热器、蒸发罐、中和等相关岗位的正常运行。
2.认真执行岗位操作规程，负责本岗位各类泵、管道、阀门的使用与维护；发现问题及时处理或报告班长组织解决，保证各类泵及设备的安全正常运行以及人身安全。
3.保持所属工作区域清洁和泵体、附属设备的清洁卫生工作，做好废润滑油的回收保存工作。</t>
  </si>
  <si>
    <t>石别工厂
压榨车间机修工</t>
  </si>
  <si>
    <t>1.年龄35周岁及以下，1年以上工作经验；
2.熟练使用机械制图软件，能够熟练进行机械制图、读图，熟练操作车床、铣床、刨床等机械加工机床；
3.具有效强的机械加工设备操作技能及维修工作技能；具备良好的语言表达能力、沟通能力及团队协作精神。能吃苦耐劳，能适应三班倒；
4.同行业熟练工或具有文体特长者，条件可适当放宽；
5.机械设计制造相关专业优先。</t>
  </si>
  <si>
    <t>1.根据图纸或具体要求，按照车（铣、刨、钻）床操作规程，对需要加工的零配件进行削、铣、刨、钻等加工工作；
2.认真执行岗位操作规程，维护保养好所属设备，发现问题及时处理或报告班长组织解决，保证设备安全正常运行；
3.做好各种工具、刀具、量具的使用维护管理，保持工作区域清洁卫生。</t>
  </si>
  <si>
    <t>石别工厂
办公室仓管员</t>
  </si>
  <si>
    <t>1.年龄35周岁及以下，1年以上工作经验；
2.熟悉本岗位相关业务流程和计算机操作。
3.具有仓储理论常识、质量标准常识和货物保管知识、卫生虫害控制知识及统计知识。
4.服务态度好，具备良好的沟通能力和协调能力。
5.物流管理等相关专业优先。</t>
  </si>
  <si>
    <t>1.负责公司购进材料的保管、发放、验收及有关数据的记录、统计汇总及盘点工作。
2.做好各材料仓库防火、防盗的安全工作及装卸工和司机的现场安全管理工作。
3.确保所属管区域运作符合ISO质量体系与食品安全22000的要求。</t>
  </si>
  <si>
    <t>石别工厂
农业部结算员</t>
  </si>
  <si>
    <t>1.年龄35周岁及以下，1年以上工作经验；
2、有较强的沟通能力和组织运筹能力，有较强的工作责任心；
3.接受过财务知识培训，具备相关的经济合同法律法规知识；
4.熟练使用计算机，具备基本的网络知识；
5.会计、统计等相关专业优先。</t>
  </si>
  <si>
    <t>1、负责进厂原料蔗蔗款的复核及结算；负责收购组蔗款及劳务费结算工作；
2、负责农业现金贷款及蔗种、农资、农机贷款的审核及结算，协助结算班长对农业贷款的监督及回收进行管理；
3、负责日常蔗农的查询接待及答复工作 ，完成上级交办的其它工作。</t>
  </si>
  <si>
    <t>石别工厂
农业部农务员</t>
  </si>
  <si>
    <t>1.年龄40周岁及以下，1年以上工作经验；
2.熟悉甘蔗种植技术，具备一定的农业、农学、甘蔗生产知识；热爱农业工作，能适应下乡工作性质；
3.具备独立完成工作和一定的解决问题的能力；具备良好的沟通能力和协调能力；
4.农学、土化、植保等相关专业优先。</t>
  </si>
  <si>
    <t>1.收集、汇报蔗区种蔗动态，配合当地政府做好甘蔗发展规划，宣传糖业政策，确保完成甘蔗生产任务；
2.组织、协同、督促蔗管员开展种植田间调查、砍运安排、农贷发放回收、蔗区道路维修等工作；
3 认真学习种蔗技术，协助技术员及乡镇做好种蔗技术培训，推广优良品种和先进种植管理技术。</t>
  </si>
  <si>
    <t>石别工厂
农业部技术员</t>
  </si>
  <si>
    <t>植物生产、保护及草学类；
农林经济管理类</t>
  </si>
  <si>
    <t>1.年龄35周岁及以下，1年以上工作经验；
2.熟悉甘蔗种植技术流程及甘蔗品种特性；
3.熟练使用办公软件（电子表格、文档等），具备一定的文案写作能力；具备良好的沟通能力和协调能力；
4.同等条件下，有体育或文艺特长的优先；
5.具备一定的农业、农学、甘蔗生产知识者优先。</t>
  </si>
  <si>
    <t>1.负责实施甘蔗新技术及品种的试验、示范，筛选出适合本蔗区的甘蔗种植新技术及优良品种；对甘蔗种植农艺性状（品种、种植技术及习惯等）的收集、整理、分析，提出种植技术、品种改良等方面的改进意见；
2.负责蔗区甘蔗病虫害监控和防治，并及时上报；指导基层农务员、蔗管员掌握种蔗技术要点，解决生产中一般的技术问题（防虫、除草等）；
3.对涉农部门岗位人员、蔗管员和种植户开展相关甘蔗生产技术培训和指导，提高蔗区种蔗技术水平。</t>
  </si>
  <si>
    <t>博东工厂
压榨车间榨机工</t>
  </si>
  <si>
    <t>1.年龄40周岁及以下，1年以上工作经验；熟悉机械及附属设备的运行、维修及保养优先；
2.具备独立完成工作和一定的解决问题的能力，分析、排除故障的能力，良好的沟通能力和协调能力；
3.具有文艺或体育特长优先。</t>
  </si>
  <si>
    <t>1.负责压榨机组、压榨减速机组、耙齿中间输送机及附属设备的操作运行、维护、维修清洁卫生、保养等工作，密切注意榨机各部件的运行情况，观察监视蔗料入辊过榨情况，按生产要求进行调节。认真执行岗位操作规程，维护保养所属设备，发现问题及时处理或报告班长组织解决，保证各类设备的安全正常运行以及人身安全。
2.检修期间服从工作调配安排，按时完成所分配的工作任务。</t>
  </si>
  <si>
    <t>广西河池市金城江区
东江镇</t>
  </si>
  <si>
    <t>博东工厂
制炼车间煮糖工</t>
  </si>
  <si>
    <t>1.年龄40周岁及以下，1年以上工作经验；
2.具备独立完成工作和一定的解决问题的能力，分析、排除故障的能力，良好的沟通能力和协调能力；
3.制糖、化工、机械等相关专业优先，熟悉机械及附属设备的运行、维修及保养优先，具有文艺或体育特长优先。</t>
  </si>
  <si>
    <t>1.严格按照生产工艺和生产流程，合理使用原料、蒸汽及设备，尽量抽取汁汽煮糖，做到均衡生产，保证产品符合质量目标。严格遵守操作规程，不断提高煮糖结晶率，降低废蜜重力纯度，提高煮炼收回率。经常观察真空、汽压、罐温、水量及糖膏的变化情况，发现问题及时处理或报告班长组织解决。
2.检修期间服从工作调配安排，按时完成所分配的工作任务。保持所属工作区清洁，及时清理放糖槽及其周边积糖。
3.完成上级交办的其他工作。</t>
  </si>
  <si>
    <t>博东工厂
动力车间电工</t>
  </si>
  <si>
    <t>1.年龄40周岁及以下，1年以上工作经验；需持有特种作业操作证以及高低压电工操作证；
2.具备电工作业基本常识、电气技术知识、电气自动化知识，熟练掌握发电机并网操作技能以及在故障情况下的应急操作和判断能力；
3.具有相关工作岗位经验优先，有体育或文艺特长的优先。</t>
  </si>
  <si>
    <t xml:space="preserve">1.严格按照设备操作、检修、安全规程，对发电机、操作台、变压器、保护系统、高压系统岗位所属设备等进行操作、维修和保养工作。负责供电监控调配工作，按生产用电要求调配保证全厂生产正常；
2.负责所管辖设备及环境的清洁卫生工作，卫生工具存放整齐，保持所属工作区清洁；
</t>
  </si>
  <si>
    <t>博东工厂
动力车间配电工</t>
  </si>
  <si>
    <t>1.年龄40周岁及以下，1年以上工作经验；需持有特种作业操作证以及高低压电工操作证，特别优秀者可适当放宽学历条件；
2.具备电工作业基本常识、电气技术知识、电气自动化知识，熟练掌握发电机并网操作技能以及在故障情况下的应急操作和判断能力，或具有相关工作岗位经验优先；
3.有体育或文艺特长的优先。</t>
  </si>
  <si>
    <t>1.严格按照设备操作、检修、安全规程，对发电机、操作台、变压器、保护系统、高压系统岗位所属设备等进行操作、维修和保养工作；
2.负责所管辖设备及环境的清洁卫生工作，卫生工具存放整齐，保持所属工作区清洁；</t>
  </si>
  <si>
    <t>博东工厂
农业部甘蔗站站长</t>
  </si>
  <si>
    <t>1.年龄40周岁及以下，1年以上工作经验；
2.掌握一定的政府行政方面的基本常识和职场基本规则；熟悉基本计算机使用、掌握基本的法律常识；掌握一定的甘蔗种植技术及农业生产的基本常识；熟悉当地农村风俗习惯、能融入当地风土人情、建立良好的社会关系和群众口碑；
3.能吃苦耐劳，品行端正，有一定的公关能力；有良好的协调能力及沟通能力，团队协作意识强；
4.掌握一定社会科学知识、法律常识、甘蔗种植技术优先。</t>
  </si>
  <si>
    <t xml:space="preserve">1.负责公司驻乡镇甘蔗站的全面管理工作；组织实施甘蔗站年度农业工作计划，对农业部下达的甘蔗生产任务以及蔗区砍运服务工作生产目标负责任；
2.对甘蔗站内勤、蔗管员进行管理，并督促、指导其完成工作任务并对其工作进行考核；
</t>
  </si>
  <si>
    <t>博东工厂
农业部技术员</t>
  </si>
  <si>
    <t>1.年龄40周岁及以下，1年以上工作经验；
2.具备一定的农业、农学、甘蔗生产知识；
3.熟悉甘蔗种植技术流程；
4.熟练使用办公软件（电子表格、文档等）；
5.具备良好的管理能力、沟通能力和协调能力；
6.农学、土化、植保等相关专业毕业优先。</t>
  </si>
  <si>
    <t>1.负责实施甘蔗新技术及品种的试验、示范，筛选出适合本蔗区的甘蔗种植新技术及优良品种。负责甘蔗种植农艺性状（品种、种植技术及习惯等）的收集、整理、分析，提出种植技术、品种改良等方面的改进意见；对接执行食品质量体系相关工作。负责蔗区甘蔗病虫害监控和防治，并及时上报；
2.对涉农部门岗位人员、蔗管员和种植户开展相关甘蔗生产技术培训和指导，提高蔗区种蔗技术水平；</t>
  </si>
  <si>
    <t>博东工厂
农业部蔗检员</t>
  </si>
  <si>
    <t>1.年龄40周岁及以下，1年以上工作经验；
2.具备一定的农业、农学、甘蔗生产知识；
3.熟悉甘蔗种植技术流程；
4.熟练使用办公软件（电子表格、文档等）；
5.具备良好的管理能力、沟通能力和协调能力。
6.农学、土化、植保等相关专业毕业优先。</t>
  </si>
  <si>
    <t>1.按入厂原料蔗质量管理规定，对入厂原料甘蔗质量、品种进行检验；熟悉和掌握甘蔗品种的形态特性及扣杂的标准要求，认真检查运蔗车辆甘蔗包杂情况；
2.指导和协助夹杂物检验员按规定要求抽样检测甘蔗夹杂物，并做好记录；认真填写检验报告单和做好相关的数据统计；
3.配合做好农业调度、司磅员及蔗检岗位的协调工作。</t>
  </si>
  <si>
    <t>广西博宣食品有限公司</t>
  </si>
  <si>
    <t>食品科学与工程类
化工与制药技术类
机械类
化学类
环境科学与工程类
电气、电子及自动化类
土木类</t>
  </si>
  <si>
    <t>1.年龄35周岁及以下，1年以上工作经验；同行业熟练工或特殊人才可适当放宽年龄限制；
2.掌握制糖工艺、化学化工、机械等技术及相关知识，具备一定的解决问题的能力；
3.具备良好的语言表达能力、沟通能力及团队协作精神；
4.能吃苦耐劳，能适应三班倒生活（每年4个月左右）。</t>
  </si>
  <si>
    <t>1.负责本岗位所有设备的维护和保养，熟悉本岗位的生产流程，并能掌握各种糖膏的煮炼操作；
2.按照煮糖制度的规定，合理使用原料、蒸汽及设备达到均衡生产，保证产品符合质量目标；
3.严格遵守操作规程，与相关岗位密切联系，发现问题及时处理或报告班长组织解决，杜绝各种跑糖事故发生，提高煮炼收回率。</t>
  </si>
  <si>
    <t>广西来宾市武宣县</t>
  </si>
  <si>
    <t>食品科学与工程类
化工与制药技术类
化学类
机械类
环境科学与工程类
电气、电子及自动化类
土木类</t>
  </si>
  <si>
    <t>1.负责中和、沉降、自动硫磺炉等岗位设备的维修和保养，确保设备处于完好状态；
2.指导硫磺、石灰、沉降、快降等岗位的操作，使硫熏达标、加灰均匀、絮凝剂水解良好、沉降良好，努力完成本岗位的各项工艺技术指标，保证得到清晰透明的澄清液和合格的清糖浆；
3.按时取样分析，并如实填写记录，发现不正常现象及时处理或报告班长组织解决；</t>
  </si>
  <si>
    <t>广西博华食品有限公司</t>
  </si>
  <si>
    <t>生产部
化验工</t>
  </si>
  <si>
    <t>1.年龄35周岁及以下，工作经历满1年以上，吃苦耐劳，有团队精神；
2.有相关工作经验者可适当放宽条件。</t>
  </si>
  <si>
    <t>1.负责本岗位的人身及设备安全；
2.负责化验室各类质检样品分析；
3.负责化验室药品、器皿管理工作。</t>
  </si>
  <si>
    <t>广西来宾市象州县罗秀镇糖厂路18号</t>
  </si>
  <si>
    <t>动力分厂
水处理工</t>
  </si>
  <si>
    <t>1.年龄40周岁及以下，工作经历满1年以上；
2.吃苦耐劳，有团队精神。</t>
  </si>
  <si>
    <t>1.负责本岗位的人身及设备安全；
2.负责锅炉供水系统设备的操作；
3.负责锅炉供水系统设备检修/维修工作。</t>
  </si>
  <si>
    <t>动力分厂
司炉工</t>
  </si>
  <si>
    <t>1.负责本岗位的人身及设备安全；
2.负责锅炉所属设备的操作；
3.负责锅炉所属设备检修/维修工作。</t>
  </si>
  <si>
    <t>制炼分厂
中和工</t>
  </si>
  <si>
    <t>1.负责本岗位的人身及设备安全；
2.负责澄清中和所属设备的操作；
3.负责澄清中和所属设备检修/维修工作。</t>
  </si>
  <si>
    <t>制炼分厂
煮糖工</t>
  </si>
  <si>
    <t>1.负责本岗位的人身及设备安全；
2.负责煮糖所属设备的操作；
3.负责煮糖所属设备检修/维修工作。</t>
  </si>
  <si>
    <t>广西博冠环保制品有限公司</t>
  </si>
  <si>
    <t>供销部
销售员</t>
  </si>
  <si>
    <t>1.年龄40周岁及以下，身体健康，具备良好的英语口语表达和听说读写能力；
2.具有2年以上销售经历，有环保制品行业销售经验更佳，具备市场分析、营销推广等多方面能力，有较强事业心与一定领导才能；
3.有良好团队合作精神，抗压能力强，能适应出差安排；
4.市场营销或国际贸易等相关专业优先。</t>
  </si>
  <si>
    <t>1.负责产品销售推广，开拓新市场与客户，与国外客户沟通，提供产品方案并处理咨询，签订与跟踪合同，保障货款回收；
2.定期开展调研，收集信息与竞品情况，分析趋势以制定销售策略，协助参与展会等活动提升品牌知名度；
3.培训指导销售团队，提升其业务能力，完成公司销售任务与指标，并定期向上汇报工作进展。</t>
  </si>
  <si>
    <t>广西河池市宜州区洛东镇洛东工业园区</t>
  </si>
  <si>
    <t>党群工作部
综合干事</t>
  </si>
  <si>
    <t>政治学类、马克思主义理论类、新闻传播学类</t>
  </si>
  <si>
    <t>1.年龄35周岁及以下，1年以上工作经验，身体健康，中共党员，政治觉悟高、思想品质优，工作认真细致、责任心强，团队合作佳。
2.熟练使用办公软件，善于收集整理信息。
3.沟通协调能力强，可灵活处理党建相关事务，保障工作顺利推进。
4.具备写作能力，能撰写党建材料，熟悉党建理论、政策与流程，有经验优先。</t>
  </si>
  <si>
    <t>1.协助制定完善党建规章制度和流程并监督执行，负责党组织文件收发、登记、传阅、归档；
2.组织开展党建活动，包括策划、组织、宣传，协助做好党员教育管理，如发展党员、关系转接、信息维护；
3.负责党建工作宣传报道，更新网站和宣传栏内容，收集整理党建信息数据，完成临时任务和配合同事。</t>
  </si>
  <si>
    <t>纪检监察部
纪检监察员</t>
  </si>
  <si>
    <t>法学类、审计学类、政治学类</t>
  </si>
  <si>
    <t>1.年龄35周岁及以下，1年以上工作经验，身体健康，中共党员，政治过硬、纪律性强，严守机密，团队协作且抗压；
2.逻辑思维、分析判断及沟通协调能力强，工作认真严谨，原则性强；
3.具写作功底，能独立撰写纪检监察报告公文，熟悉政策法规与业务流程，有相关经验优先。</t>
  </si>
  <si>
    <t>1.协助制定完善纪检监察工作制度、流程和规范，监督执行，参与公司内部各项监督检查；
2.受理员工违规违纪举报投诉，调查核实并提建议，起草相关文件，开展廉政教育宣传活动；
3.协助廉政风险防控，配合上级机关工作，整理保管资料，完成领导交办的其他纪检监察任务。</t>
  </si>
  <si>
    <t>维修车间
电仪岗位工</t>
  </si>
  <si>
    <t>电气类、电气自动化类</t>
  </si>
  <si>
    <t>1.年龄40周岁及以下，1年以上工作经验，身体健康，具备高压电工证；
2.工作技能与经验：熟悉电力安全操作规程、高压配电室设备倒闸操作、维护保养；
3.职业素养：安全意识与责任心强，严格遵守操作规程，具良好团队合作精神，能适应四班三倒工作；
4.有2年以上配电工作经验者优先。</t>
  </si>
  <si>
    <t>1. 运行保障：负责发配电系统安全可靠供电，熟悉原理与方式，操作设备、处理事故，保障生产用电；
2. 数据记录：做好值班、统计数据及抄表记录，执行相关制度，处理汇报问题；
3. 设备运维：掌握倒闸操作，了解设备参数状态，巡检设备并维护环境。</t>
  </si>
  <si>
    <t>制浆车间
本色浆岗位工</t>
  </si>
  <si>
    <t>1.年龄35周岁及以下，1年以上工作经验；身体健康；
2.能熟练操作计算机并掌握基本办公软件。熟悉DCS操作系统；
3.具备良好的沟通能力与应急处理能力，有较强责任心及安全意识和团队合作精神，能适应四班三倒工作模式；
4.化工、自动化相关专业优先，有相关工作经验者优先。</t>
  </si>
  <si>
    <t>1.操作与监控任务：负责制浆车间本色浆工段 DCS 系统操作监控，依工艺要求设调参数，处理异常并记录，填报表确保数据准确完整；
2.协作与辅助工作：与现场人员密切沟通配合生产，协助维修人员维护保养 DCS 系统，完成上级交办其他任务；
3.安全与规范执行：遵守公司安全生产规章制度，落实安全措施，保障生产过程安全稳定运行。</t>
  </si>
  <si>
    <t>质量技术部
质检化验员</t>
  </si>
  <si>
    <t>1.年龄40周岁及以下，1年以上工作经验，身体健康；
2.熟练掌握化学分析实验技能，熟悉分光光度计等分析仪器操作；
3.具备严谨态度、责任心，能承压，适应四班三倒，有良好沟通与团队合作精神；
4.化学相关专业优先，有相关工作经验者优先考虑。</t>
  </si>
  <si>
    <t>1.检测执行：对原材料、半成品、成品开展化学分析与质量检测，依标准程序实验并精准记录数据，保障化验结果准确可靠；
2.设备及方法管理：负责化验仪器日常维护保养，助力制定与完善化验方法及质量标准；
3.结果处理与协作：分析处理检测数据，及时汇报结果与异常，参与质量控制，为不合格产品提改进建议，完成其他质检相关任务。</t>
  </si>
  <si>
    <t>动力车间
化水/厌氧操作工</t>
  </si>
  <si>
    <t>1.年龄35周岁及以下，1年以上工作经验，身体健康；
2.熟悉化水或厌氧处理的工艺流程和设备操作，能熟练操作计算机并掌握基本办公软件；
3.具备良好的沟通能力与应急处理能力，有较强责任心和团队合作精神，能适应四班三倒工作模式；
4.有相关工作经验者优先。</t>
  </si>
  <si>
    <t>1.精通工艺规范，精准操控设备，严盯运行参数，做好巡检记录，预处理原水保障进水达标，检测出水确保水质合格；
2.协同维修保养设备，发现故障及时报修并协助处理，负责药剂配制、添加与管理，定期盘点库存并提需求计划；
3.熟悉应急预案，突发时快速响应，与多部门良好沟通协作，如实填写各类工作记录，定期总结汇报并提改进意见。</t>
  </si>
  <si>
    <t>维修车间
机修岗位工</t>
  </si>
  <si>
    <t>1.年龄35周岁及以下，1年以上工作经验，身体健康；
2.熟悉机械、液压、电气原理，掌握维修技能与故障诊断排除法，熟练运用维修工具及检测仪器；
3.责任心强、执行到位，具团队协作与沟通能力，学习和应变能力突出，能应对各类工作状况。能适应四班三倒工作模式；
4.机电等相关专业，有环保类行业经验，有相关证书优先考虑。</t>
  </si>
  <si>
    <t>1.承担设备日常保养，如清洁、润滑等，定期巡检并记录问题隐患；接故障通知快速响应维修，遇突发状况积极抢修以保生产；
2.参与新设备安装，依图施工保质量；调试新或维修后设备并记录结果；与生产及其他部门密切沟通，协助相关设备工作并提供技术支持；
3.详实填写维修、巡检、设备档案等记录；妥善管理工具、设备和备件，定期盘点库存并及时上报采购计划。</t>
  </si>
  <si>
    <t>碱回收车间
蒸发/苛化岗位工</t>
  </si>
  <si>
    <t>1.年龄35周岁及以下，1年以上工作经验，身体健康；
2.熟悉工艺、设备、参数调控，掌握化工安全规范与设备维养排障，会办公软件记录报告；
3.工作负责、责任心强、团队合作佳，能适应倒班及特殊环境，纪律性强且服从管理。能适应四班三倒工作模式；
4.制浆造纸、轻化工程、化工等相关专业优先，相关职业资格或技能等级证书优先，有相关工作经验优先。</t>
  </si>
  <si>
    <t>1.依规程操作设备，调控参数，盯紧各类指标，确保生产稳定高效；监控产品质量，依检测结果调参数，保产品达标；
2.做好设备日常维保，协同维修并记录详情；严守安全规章，正确防护，关注环保达标，参与相关举措与应急事务；
3.管理物料的收、储、用、转，保证合理利用与精准计量；详实记录操作时间、参数、物料及产品质量等数据，填好报表日志。</t>
  </si>
  <si>
    <t>安环部
进出厂物资核检岗</t>
  </si>
  <si>
    <t>1.年龄40周岁及以下，1年以上工作经验，身体健康；
2.熟悉物资检验标准规范、环保法规政策，尤其是危化品管理规定，掌握安全检查方法技巧，熟练使用办公软件记录和报告；
3.有责任心、原则性强，沟通协调、团队合作、应变能力良好，身体健康、无不良嗜好、能倒班、纪律性强、服从管理。能适应四班三倒工作模式；
4.有工厂门卫或物资核检经验优先。</t>
  </si>
  <si>
    <t>1.人员车辆管控与物资核查：严格把控人员车辆出入，依制查验登记放行，外来人员按规联络确认；仔细核对进出厂物资信息与单据，检查包装状况，特殊物资依规查验；
2.安全防护与应急处理：承担厂区安保巡逻，检查安全设施运行；熟知应急预案，遇突发迅速反应，保障人员财产安全并及时上报；
3.记录反馈与工作总结：精准完整记录人员、车辆、物资情况；定期总结汇报工作，遇异常或隐患及时反馈并提建议。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</si>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</sst>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0"/>
      <name val="仿宋_GB2312"/>
      <charset val="134"/>
    </font>
    <font>
      <sz val="20"/>
      <name val="Times New Roman Regular"/>
      <charset val="134"/>
    </font>
    <font>
      <sz val="12"/>
      <name val="黑体"/>
      <charset val="134"/>
    </font>
    <font>
      <sz val="12"/>
      <name val="宋体"/>
      <charset val="134"/>
      <scheme val="minor"/>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8"/>
      </left>
      <right/>
      <top/>
      <bottom style="thin">
        <color indexed="8"/>
      </bottom>
      <diagonal/>
    </border>
    <border>
      <left style="thin">
        <color indexed="0"/>
      </left>
      <right style="thin">
        <color indexed="0"/>
      </right>
      <top/>
      <bottom style="thin">
        <color indexed="0"/>
      </bottom>
      <diagonal/>
    </border>
    <border>
      <left style="thin">
        <color auto="1"/>
      </left>
      <right/>
      <top style="thin">
        <color auto="1"/>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7" applyNumberFormat="0" applyFill="0" applyAlignment="0" applyProtection="0">
      <alignment vertical="center"/>
    </xf>
    <xf numFmtId="0" fontId="12" fillId="0" borderId="17" applyNumberFormat="0" applyFill="0" applyAlignment="0" applyProtection="0">
      <alignment vertical="center"/>
    </xf>
    <xf numFmtId="0" fontId="13" fillId="0" borderId="18" applyNumberFormat="0" applyFill="0" applyAlignment="0" applyProtection="0">
      <alignment vertical="center"/>
    </xf>
    <xf numFmtId="0" fontId="13" fillId="0" borderId="0" applyNumberFormat="0" applyFill="0" applyBorder="0" applyAlignment="0" applyProtection="0">
      <alignment vertical="center"/>
    </xf>
    <xf numFmtId="0" fontId="14" fillId="3" borderId="19" applyNumberFormat="0" applyAlignment="0" applyProtection="0">
      <alignment vertical="center"/>
    </xf>
    <xf numFmtId="0" fontId="15" fillId="4" borderId="20" applyNumberFormat="0" applyAlignment="0" applyProtection="0">
      <alignment vertical="center"/>
    </xf>
    <xf numFmtId="0" fontId="16" fillId="4" borderId="19" applyNumberFormat="0" applyAlignment="0" applyProtection="0">
      <alignment vertical="center"/>
    </xf>
    <xf numFmtId="0" fontId="17" fillId="5" borderId="21" applyNumberFormat="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protection locked="0"/>
    </xf>
  </cellStyleXfs>
  <cellXfs count="48">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49" applyNumberFormat="1" applyFont="1" applyFill="1" applyBorder="1" applyAlignment="1" applyProtection="1">
      <alignment horizontal="left" vertical="center" wrapText="1"/>
    </xf>
    <xf numFmtId="49" fontId="4" fillId="0" borderId="1" xfId="49" applyNumberFormat="1" applyFont="1" applyFill="1" applyBorder="1" applyAlignment="1" applyProtection="1">
      <alignment horizontal="left" vertical="center" wrapText="1"/>
    </xf>
    <xf numFmtId="0" fontId="4" fillId="0" borderId="1" xfId="49" applyNumberFormat="1" applyFont="1" applyFill="1" applyBorder="1" applyAlignment="1" applyProtection="1">
      <alignment vertical="center" wrapText="1"/>
    </xf>
    <xf numFmtId="0" fontId="4" fillId="0" borderId="7"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2" xfId="0"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xf>
    <xf numFmtId="0" fontId="4" fillId="0" borderId="7" xfId="0" applyFont="1" applyFill="1" applyBorder="1" applyAlignment="1">
      <alignment horizontal="center" vertical="center" wrapText="1"/>
    </xf>
    <xf numFmtId="0" fontId="4" fillId="0" borderId="1" xfId="49" applyNumberFormat="1" applyFont="1" applyFill="1" applyBorder="1" applyAlignment="1" applyProtection="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5" xfId="0" applyFont="1" applyFill="1" applyBorder="1" applyAlignment="1">
      <alignment vertical="center" wrapText="1"/>
    </xf>
    <xf numFmtId="0" fontId="4" fillId="0" borderId="5"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49" fontId="4" fillId="0" borderId="2" xfId="49" applyNumberFormat="1" applyFont="1" applyFill="1" applyBorder="1" applyAlignment="1" applyProtection="1">
      <alignment horizontal="left" vertical="center" wrapText="1"/>
    </xf>
    <xf numFmtId="0" fontId="4" fillId="0" borderId="15"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4" fillId="0" borderId="2" xfId="49" applyNumberFormat="1" applyFont="1" applyFill="1" applyBorder="1" applyAlignment="1" applyProtection="1">
      <alignment horizontal="left" vertical="center" wrapText="1"/>
    </xf>
    <xf numFmtId="0" fontId="4" fillId="0" borderId="2" xfId="49"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招聘职位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tabSelected="1" view="pageBreakPreview" zoomScaleNormal="100" workbookViewId="0">
      <selection activeCell="H7" sqref="H7"/>
    </sheetView>
  </sheetViews>
  <sheetFormatPr defaultColWidth="9.775" defaultRowHeight="12"/>
  <cols>
    <col min="1" max="1" width="7.64166666666667" style="2" customWidth="1"/>
    <col min="2" max="2" width="15.6416666666667" style="2" customWidth="1"/>
    <col min="3" max="3" width="10.6416666666667" style="3" customWidth="1"/>
    <col min="4" max="4" width="6.64166666666667" style="2" customWidth="1"/>
    <col min="5" max="6" width="8.64166666666667" style="1" customWidth="1"/>
    <col min="7" max="7" width="20.6416666666667" style="2" customWidth="1"/>
    <col min="8" max="9" width="55.6416666666667" style="1" customWidth="1"/>
    <col min="10" max="10" width="9.225" style="2" customWidth="1"/>
    <col min="11" max="25" width="10" style="1"/>
    <col min="26" max="16384" width="9.775" style="1"/>
  </cols>
  <sheetData>
    <row r="1" s="1" customFormat="1" ht="25.5" spans="1:10">
      <c r="A1" s="4" t="s">
        <v>0</v>
      </c>
      <c r="B1" s="4"/>
      <c r="C1" s="4"/>
      <c r="D1" s="4"/>
      <c r="E1" s="4"/>
      <c r="F1" s="4"/>
      <c r="G1" s="4"/>
      <c r="H1" s="4"/>
      <c r="I1" s="4"/>
      <c r="J1" s="4"/>
    </row>
    <row r="2" s="1" customFormat="1" ht="14.25" spans="1:10">
      <c r="A2" s="5" t="s">
        <v>1</v>
      </c>
      <c r="B2" s="6" t="s">
        <v>2</v>
      </c>
      <c r="C2" s="7" t="s">
        <v>3</v>
      </c>
      <c r="D2" s="6" t="s">
        <v>4</v>
      </c>
      <c r="E2" s="5" t="s">
        <v>5</v>
      </c>
      <c r="F2" s="5"/>
      <c r="G2" s="5"/>
      <c r="H2" s="5" t="s">
        <v>6</v>
      </c>
      <c r="I2" s="6" t="s">
        <v>7</v>
      </c>
      <c r="J2" s="5" t="s">
        <v>8</v>
      </c>
    </row>
    <row r="3" s="1" customFormat="1" ht="14.25" spans="1:10">
      <c r="A3" s="5"/>
      <c r="B3" s="8"/>
      <c r="C3" s="9"/>
      <c r="D3" s="8"/>
      <c r="E3" s="5" t="s">
        <v>9</v>
      </c>
      <c r="F3" s="5" t="s">
        <v>10</v>
      </c>
      <c r="G3" s="5" t="s">
        <v>11</v>
      </c>
      <c r="H3" s="5"/>
      <c r="I3" s="8"/>
      <c r="J3" s="5"/>
    </row>
    <row r="4" s="1" customFormat="1" ht="121" customHeight="1" spans="1:10">
      <c r="A4" s="10">
        <v>1</v>
      </c>
      <c r="B4" s="11" t="s">
        <v>12</v>
      </c>
      <c r="C4" s="12" t="s">
        <v>13</v>
      </c>
      <c r="D4" s="10">
        <v>1</v>
      </c>
      <c r="E4" s="10" t="s">
        <v>14</v>
      </c>
      <c r="F4" s="10" t="s">
        <v>15</v>
      </c>
      <c r="G4" s="10" t="s">
        <v>16</v>
      </c>
      <c r="H4" s="13" t="s">
        <v>17</v>
      </c>
      <c r="I4" s="13" t="s">
        <v>18</v>
      </c>
      <c r="J4" s="10" t="s">
        <v>19</v>
      </c>
    </row>
    <row r="5" s="1" customFormat="1" ht="127" customHeight="1" spans="1:10">
      <c r="A5" s="10">
        <v>2</v>
      </c>
      <c r="B5" s="10" t="s">
        <v>20</v>
      </c>
      <c r="C5" s="10" t="s">
        <v>21</v>
      </c>
      <c r="D5" s="10">
        <v>1</v>
      </c>
      <c r="E5" s="10" t="s">
        <v>14</v>
      </c>
      <c r="F5" s="10" t="s">
        <v>15</v>
      </c>
      <c r="G5" s="10" t="s">
        <v>22</v>
      </c>
      <c r="H5" s="14" t="s">
        <v>23</v>
      </c>
      <c r="I5" s="14" t="s">
        <v>24</v>
      </c>
      <c r="J5" s="10" t="s">
        <v>19</v>
      </c>
    </row>
    <row r="6" s="1" customFormat="1" ht="125" customHeight="1" spans="1:10">
      <c r="A6" s="10">
        <v>3</v>
      </c>
      <c r="B6" s="10" t="s">
        <v>20</v>
      </c>
      <c r="C6" s="12" t="s">
        <v>25</v>
      </c>
      <c r="D6" s="10">
        <v>1</v>
      </c>
      <c r="E6" s="10" t="s">
        <v>14</v>
      </c>
      <c r="F6" s="10" t="s">
        <v>15</v>
      </c>
      <c r="G6" s="10" t="s">
        <v>26</v>
      </c>
      <c r="H6" s="14" t="s">
        <v>27</v>
      </c>
      <c r="I6" s="14" t="s">
        <v>28</v>
      </c>
      <c r="J6" s="10" t="s">
        <v>19</v>
      </c>
    </row>
    <row r="7" s="1" customFormat="1" ht="50" customHeight="1" spans="1:10">
      <c r="A7" s="10">
        <v>4</v>
      </c>
      <c r="B7" s="10" t="s">
        <v>29</v>
      </c>
      <c r="C7" s="12" t="s">
        <v>30</v>
      </c>
      <c r="D7" s="10">
        <v>1</v>
      </c>
      <c r="E7" s="10" t="s">
        <v>31</v>
      </c>
      <c r="F7" s="10" t="s">
        <v>32</v>
      </c>
      <c r="G7" s="10" t="s">
        <v>32</v>
      </c>
      <c r="H7" s="15" t="s">
        <v>33</v>
      </c>
      <c r="I7" s="13" t="s">
        <v>34</v>
      </c>
      <c r="J7" s="10" t="s">
        <v>35</v>
      </c>
    </row>
    <row r="8" s="1" customFormat="1" ht="79" customHeight="1" spans="1:10">
      <c r="A8" s="10">
        <v>5</v>
      </c>
      <c r="B8" s="10" t="s">
        <v>29</v>
      </c>
      <c r="C8" s="12" t="s">
        <v>36</v>
      </c>
      <c r="D8" s="10">
        <v>1</v>
      </c>
      <c r="E8" s="10" t="s">
        <v>37</v>
      </c>
      <c r="F8" s="10" t="s">
        <v>32</v>
      </c>
      <c r="G8" s="10" t="s">
        <v>32</v>
      </c>
      <c r="H8" s="15" t="s">
        <v>38</v>
      </c>
      <c r="I8" s="13" t="s">
        <v>39</v>
      </c>
      <c r="J8" s="10" t="s">
        <v>35</v>
      </c>
    </row>
    <row r="9" s="1" customFormat="1" ht="106" customHeight="1" spans="1:10">
      <c r="A9" s="10">
        <v>6</v>
      </c>
      <c r="B9" s="10" t="s">
        <v>40</v>
      </c>
      <c r="C9" s="12" t="s">
        <v>41</v>
      </c>
      <c r="D9" s="10">
        <v>1</v>
      </c>
      <c r="E9" s="10" t="s">
        <v>14</v>
      </c>
      <c r="F9" s="10" t="s">
        <v>32</v>
      </c>
      <c r="G9" s="10" t="s">
        <v>26</v>
      </c>
      <c r="H9" s="16" t="s">
        <v>42</v>
      </c>
      <c r="I9" s="16" t="s">
        <v>43</v>
      </c>
      <c r="J9" s="31" t="s">
        <v>44</v>
      </c>
    </row>
    <row r="10" s="1" customFormat="1" ht="119" customHeight="1" spans="1:10">
      <c r="A10" s="10">
        <v>7</v>
      </c>
      <c r="B10" s="10" t="s">
        <v>40</v>
      </c>
      <c r="C10" s="12" t="s">
        <v>45</v>
      </c>
      <c r="D10" s="10">
        <v>1</v>
      </c>
      <c r="E10" s="10" t="s">
        <v>14</v>
      </c>
      <c r="F10" s="17" t="s">
        <v>32</v>
      </c>
      <c r="G10" s="10" t="s">
        <v>46</v>
      </c>
      <c r="H10" s="16" t="s">
        <v>47</v>
      </c>
      <c r="I10" s="16" t="s">
        <v>48</v>
      </c>
      <c r="J10" s="31" t="s">
        <v>44</v>
      </c>
    </row>
    <row r="11" s="1" customFormat="1" ht="88" customHeight="1" spans="1:10">
      <c r="A11" s="10">
        <v>8</v>
      </c>
      <c r="B11" s="10" t="s">
        <v>40</v>
      </c>
      <c r="C11" s="12" t="s">
        <v>49</v>
      </c>
      <c r="D11" s="10">
        <v>1</v>
      </c>
      <c r="E11" s="10" t="s">
        <v>37</v>
      </c>
      <c r="F11" s="10" t="s">
        <v>32</v>
      </c>
      <c r="G11" s="17" t="s">
        <v>32</v>
      </c>
      <c r="H11" s="15" t="s">
        <v>50</v>
      </c>
      <c r="I11" s="13" t="s">
        <v>51</v>
      </c>
      <c r="J11" s="10" t="s">
        <v>44</v>
      </c>
    </row>
    <row r="12" s="1" customFormat="1" ht="89" customHeight="1" spans="1:10">
      <c r="A12" s="10">
        <v>9</v>
      </c>
      <c r="B12" s="10" t="s">
        <v>40</v>
      </c>
      <c r="C12" s="12" t="s">
        <v>52</v>
      </c>
      <c r="D12" s="10">
        <v>1</v>
      </c>
      <c r="E12" s="10" t="s">
        <v>37</v>
      </c>
      <c r="F12" s="10" t="s">
        <v>32</v>
      </c>
      <c r="G12" s="17" t="s">
        <v>32</v>
      </c>
      <c r="H12" s="13" t="s">
        <v>53</v>
      </c>
      <c r="I12" s="15" t="s">
        <v>54</v>
      </c>
      <c r="J12" s="10" t="s">
        <v>44</v>
      </c>
    </row>
    <row r="13" s="1" customFormat="1" ht="86" customHeight="1" spans="1:10">
      <c r="A13" s="10">
        <v>10</v>
      </c>
      <c r="B13" s="10" t="s">
        <v>40</v>
      </c>
      <c r="C13" s="12" t="s">
        <v>55</v>
      </c>
      <c r="D13" s="10">
        <v>1</v>
      </c>
      <c r="E13" s="10" t="s">
        <v>37</v>
      </c>
      <c r="F13" s="10" t="s">
        <v>32</v>
      </c>
      <c r="G13" s="17" t="s">
        <v>32</v>
      </c>
      <c r="H13" s="13" t="s">
        <v>56</v>
      </c>
      <c r="I13" s="15" t="s">
        <v>57</v>
      </c>
      <c r="J13" s="10" t="s">
        <v>44</v>
      </c>
    </row>
    <row r="14" s="1" customFormat="1" ht="71.25" spans="1:10">
      <c r="A14" s="10">
        <v>11</v>
      </c>
      <c r="B14" s="10" t="s">
        <v>40</v>
      </c>
      <c r="C14" s="12" t="s">
        <v>58</v>
      </c>
      <c r="D14" s="10">
        <v>1</v>
      </c>
      <c r="E14" s="10" t="s">
        <v>31</v>
      </c>
      <c r="F14" s="10" t="s">
        <v>32</v>
      </c>
      <c r="G14" s="17" t="s">
        <v>32</v>
      </c>
      <c r="H14" s="13" t="s">
        <v>59</v>
      </c>
      <c r="I14" s="15" t="s">
        <v>60</v>
      </c>
      <c r="J14" s="10" t="s">
        <v>44</v>
      </c>
    </row>
    <row r="15" s="1" customFormat="1" ht="87" customHeight="1" spans="1:10">
      <c r="A15" s="10">
        <v>12</v>
      </c>
      <c r="B15" s="10" t="s">
        <v>40</v>
      </c>
      <c r="C15" s="12" t="s">
        <v>61</v>
      </c>
      <c r="D15" s="10">
        <v>1</v>
      </c>
      <c r="E15" s="10" t="s">
        <v>37</v>
      </c>
      <c r="F15" s="10" t="s">
        <v>32</v>
      </c>
      <c r="G15" s="10" t="s">
        <v>62</v>
      </c>
      <c r="H15" s="13" t="s">
        <v>63</v>
      </c>
      <c r="I15" s="15" t="s">
        <v>64</v>
      </c>
      <c r="J15" s="10" t="s">
        <v>44</v>
      </c>
    </row>
    <row r="16" s="1" customFormat="1" ht="75" customHeight="1" spans="1:10">
      <c r="A16" s="10">
        <v>13</v>
      </c>
      <c r="B16" s="10" t="s">
        <v>40</v>
      </c>
      <c r="C16" s="12" t="s">
        <v>65</v>
      </c>
      <c r="D16" s="10">
        <v>3</v>
      </c>
      <c r="E16" s="10" t="s">
        <v>31</v>
      </c>
      <c r="F16" s="10" t="s">
        <v>32</v>
      </c>
      <c r="G16" s="17" t="s">
        <v>32</v>
      </c>
      <c r="H16" s="13" t="s">
        <v>66</v>
      </c>
      <c r="I16" s="13" t="s">
        <v>67</v>
      </c>
      <c r="J16" s="10" t="s">
        <v>44</v>
      </c>
    </row>
    <row r="17" s="1" customFormat="1" ht="87" customHeight="1" spans="1:10">
      <c r="A17" s="10">
        <v>14</v>
      </c>
      <c r="B17" s="10" t="s">
        <v>40</v>
      </c>
      <c r="C17" s="12" t="s">
        <v>68</v>
      </c>
      <c r="D17" s="10">
        <v>2</v>
      </c>
      <c r="E17" s="10" t="s">
        <v>37</v>
      </c>
      <c r="F17" s="10" t="s">
        <v>32</v>
      </c>
      <c r="G17" s="10" t="s">
        <v>32</v>
      </c>
      <c r="H17" s="13" t="s">
        <v>69</v>
      </c>
      <c r="I17" s="13" t="s">
        <v>70</v>
      </c>
      <c r="J17" s="10" t="s">
        <v>44</v>
      </c>
    </row>
    <row r="18" s="1" customFormat="1" ht="99" customHeight="1" spans="1:10">
      <c r="A18" s="10">
        <v>15</v>
      </c>
      <c r="B18" s="10" t="s">
        <v>40</v>
      </c>
      <c r="C18" s="12" t="s">
        <v>71</v>
      </c>
      <c r="D18" s="10">
        <v>2</v>
      </c>
      <c r="E18" s="10" t="s">
        <v>37</v>
      </c>
      <c r="F18" s="10" t="s">
        <v>32</v>
      </c>
      <c r="G18" s="10" t="s">
        <v>32</v>
      </c>
      <c r="H18" s="18" t="s">
        <v>72</v>
      </c>
      <c r="I18" s="21" t="s">
        <v>73</v>
      </c>
      <c r="J18" s="10" t="s">
        <v>44</v>
      </c>
    </row>
    <row r="19" s="1" customFormat="1" ht="55" customHeight="1" spans="1:10">
      <c r="A19" s="10">
        <v>16</v>
      </c>
      <c r="B19" s="10" t="s">
        <v>40</v>
      </c>
      <c r="C19" s="12" t="s">
        <v>74</v>
      </c>
      <c r="D19" s="10">
        <f>3-2</f>
        <v>1</v>
      </c>
      <c r="E19" s="10" t="s">
        <v>31</v>
      </c>
      <c r="F19" s="10" t="s">
        <v>32</v>
      </c>
      <c r="G19" s="10" t="s">
        <v>32</v>
      </c>
      <c r="H19" s="18" t="s">
        <v>75</v>
      </c>
      <c r="I19" s="18" t="s">
        <v>67</v>
      </c>
      <c r="J19" s="10" t="s">
        <v>44</v>
      </c>
    </row>
    <row r="20" s="1" customFormat="1" ht="83" customHeight="1" spans="1:10">
      <c r="A20" s="10">
        <v>17</v>
      </c>
      <c r="B20" s="10" t="s">
        <v>40</v>
      </c>
      <c r="C20" s="10" t="s">
        <v>76</v>
      </c>
      <c r="D20" s="10">
        <f>4-1</f>
        <v>3</v>
      </c>
      <c r="E20" s="10" t="s">
        <v>31</v>
      </c>
      <c r="F20" s="10" t="s">
        <v>32</v>
      </c>
      <c r="G20" s="10" t="s">
        <v>32</v>
      </c>
      <c r="H20" s="13" t="s">
        <v>77</v>
      </c>
      <c r="I20" s="21" t="s">
        <v>67</v>
      </c>
      <c r="J20" s="10" t="s">
        <v>44</v>
      </c>
    </row>
    <row r="21" s="1" customFormat="1" ht="99" customHeight="1" spans="1:10">
      <c r="A21" s="10">
        <v>18</v>
      </c>
      <c r="B21" s="10" t="s">
        <v>40</v>
      </c>
      <c r="C21" s="10" t="s">
        <v>78</v>
      </c>
      <c r="D21" s="10">
        <f>3</f>
        <v>3</v>
      </c>
      <c r="E21" s="10" t="s">
        <v>37</v>
      </c>
      <c r="F21" s="10" t="s">
        <v>32</v>
      </c>
      <c r="G21" s="10" t="s">
        <v>32</v>
      </c>
      <c r="H21" s="13" t="s">
        <v>79</v>
      </c>
      <c r="I21" s="13" t="s">
        <v>80</v>
      </c>
      <c r="J21" s="10" t="s">
        <v>44</v>
      </c>
    </row>
    <row r="22" s="1" customFormat="1" ht="57" spans="1:10">
      <c r="A22" s="10">
        <v>19</v>
      </c>
      <c r="B22" s="10" t="s">
        <v>81</v>
      </c>
      <c r="C22" s="10" t="s">
        <v>25</v>
      </c>
      <c r="D22" s="10">
        <v>1</v>
      </c>
      <c r="E22" s="10" t="s">
        <v>14</v>
      </c>
      <c r="F22" s="10" t="s">
        <v>32</v>
      </c>
      <c r="G22" s="10" t="s">
        <v>82</v>
      </c>
      <c r="H22" s="19" t="s">
        <v>83</v>
      </c>
      <c r="I22" s="21" t="s">
        <v>84</v>
      </c>
      <c r="J22" s="10" t="s">
        <v>85</v>
      </c>
    </row>
    <row r="23" s="1" customFormat="1" ht="57" spans="1:10">
      <c r="A23" s="10">
        <v>20</v>
      </c>
      <c r="B23" s="10" t="s">
        <v>81</v>
      </c>
      <c r="C23" s="10" t="s">
        <v>86</v>
      </c>
      <c r="D23" s="10">
        <v>4</v>
      </c>
      <c r="E23" s="10" t="s">
        <v>37</v>
      </c>
      <c r="F23" s="10" t="s">
        <v>32</v>
      </c>
      <c r="G23" s="10" t="s">
        <v>32</v>
      </c>
      <c r="H23" s="19" t="s">
        <v>87</v>
      </c>
      <c r="I23" s="21" t="s">
        <v>88</v>
      </c>
      <c r="J23" s="10" t="s">
        <v>85</v>
      </c>
    </row>
    <row r="24" s="1" customFormat="1" ht="57" spans="1:10">
      <c r="A24" s="10">
        <v>21</v>
      </c>
      <c r="B24" s="10" t="s">
        <v>81</v>
      </c>
      <c r="C24" s="10" t="s">
        <v>89</v>
      </c>
      <c r="D24" s="17">
        <v>1</v>
      </c>
      <c r="E24" s="10" t="s">
        <v>37</v>
      </c>
      <c r="F24" s="10" t="s">
        <v>32</v>
      </c>
      <c r="G24" s="10" t="s">
        <v>90</v>
      </c>
      <c r="H24" s="20" t="s">
        <v>91</v>
      </c>
      <c r="I24" s="21" t="s">
        <v>92</v>
      </c>
      <c r="J24" s="10" t="s">
        <v>85</v>
      </c>
    </row>
    <row r="25" s="1" customFormat="1" ht="57" spans="1:10">
      <c r="A25" s="10">
        <v>22</v>
      </c>
      <c r="B25" s="10" t="s">
        <v>81</v>
      </c>
      <c r="C25" s="10" t="s">
        <v>93</v>
      </c>
      <c r="D25" s="10">
        <v>2</v>
      </c>
      <c r="E25" s="10" t="s">
        <v>37</v>
      </c>
      <c r="F25" s="10" t="s">
        <v>32</v>
      </c>
      <c r="G25" s="10" t="s">
        <v>94</v>
      </c>
      <c r="H25" s="19" t="s">
        <v>95</v>
      </c>
      <c r="I25" s="21" t="s">
        <v>96</v>
      </c>
      <c r="J25" s="10" t="s">
        <v>85</v>
      </c>
    </row>
    <row r="26" s="1" customFormat="1" ht="81" customHeight="1" spans="1:10">
      <c r="A26" s="10">
        <v>23</v>
      </c>
      <c r="B26" s="10" t="s">
        <v>81</v>
      </c>
      <c r="C26" s="10" t="s">
        <v>97</v>
      </c>
      <c r="D26" s="17">
        <v>2</v>
      </c>
      <c r="E26" s="10" t="s">
        <v>31</v>
      </c>
      <c r="F26" s="10" t="s">
        <v>32</v>
      </c>
      <c r="G26" s="10" t="s">
        <v>32</v>
      </c>
      <c r="H26" s="21" t="s">
        <v>98</v>
      </c>
      <c r="I26" s="21" t="s">
        <v>99</v>
      </c>
      <c r="J26" s="10" t="s">
        <v>85</v>
      </c>
    </row>
    <row r="27" s="1" customFormat="1" ht="87" customHeight="1" spans="1:10">
      <c r="A27" s="10">
        <v>24</v>
      </c>
      <c r="B27" s="10" t="s">
        <v>81</v>
      </c>
      <c r="C27" s="10" t="s">
        <v>100</v>
      </c>
      <c r="D27" s="17">
        <v>2</v>
      </c>
      <c r="E27" s="10" t="s">
        <v>31</v>
      </c>
      <c r="F27" s="10" t="s">
        <v>32</v>
      </c>
      <c r="G27" s="10" t="s">
        <v>32</v>
      </c>
      <c r="H27" s="21" t="s">
        <v>98</v>
      </c>
      <c r="I27" s="21" t="s">
        <v>101</v>
      </c>
      <c r="J27" s="10" t="s">
        <v>85</v>
      </c>
    </row>
    <row r="28" s="1" customFormat="1" ht="84" customHeight="1" spans="1:10">
      <c r="A28" s="10">
        <v>25</v>
      </c>
      <c r="B28" s="10" t="s">
        <v>81</v>
      </c>
      <c r="C28" s="10" t="s">
        <v>102</v>
      </c>
      <c r="D28" s="17">
        <v>4</v>
      </c>
      <c r="E28" s="10" t="s">
        <v>31</v>
      </c>
      <c r="F28" s="10" t="s">
        <v>32</v>
      </c>
      <c r="G28" s="10" t="s">
        <v>32</v>
      </c>
      <c r="H28" s="21" t="s">
        <v>98</v>
      </c>
      <c r="I28" s="21" t="s">
        <v>103</v>
      </c>
      <c r="J28" s="10" t="s">
        <v>85</v>
      </c>
    </row>
    <row r="29" s="1" customFormat="1" ht="83" customHeight="1" spans="1:10">
      <c r="A29" s="10">
        <v>26</v>
      </c>
      <c r="B29" s="10" t="s">
        <v>81</v>
      </c>
      <c r="C29" s="10" t="s">
        <v>104</v>
      </c>
      <c r="D29" s="17">
        <v>4</v>
      </c>
      <c r="E29" s="10" t="s">
        <v>31</v>
      </c>
      <c r="F29" s="10" t="s">
        <v>32</v>
      </c>
      <c r="G29" s="10" t="s">
        <v>32</v>
      </c>
      <c r="H29" s="21" t="s">
        <v>98</v>
      </c>
      <c r="I29" s="21" t="s">
        <v>105</v>
      </c>
      <c r="J29" s="10" t="s">
        <v>85</v>
      </c>
    </row>
    <row r="30" s="1" customFormat="1" ht="71.25" spans="1:10">
      <c r="A30" s="10">
        <v>27</v>
      </c>
      <c r="B30" s="10" t="s">
        <v>81</v>
      </c>
      <c r="C30" s="10" t="s">
        <v>106</v>
      </c>
      <c r="D30" s="17">
        <v>4</v>
      </c>
      <c r="E30" s="10" t="s">
        <v>31</v>
      </c>
      <c r="F30" s="10" t="s">
        <v>32</v>
      </c>
      <c r="G30" s="10" t="s">
        <v>32</v>
      </c>
      <c r="H30" s="21" t="s">
        <v>107</v>
      </c>
      <c r="I30" s="21" t="s">
        <v>108</v>
      </c>
      <c r="J30" s="10" t="s">
        <v>85</v>
      </c>
    </row>
    <row r="31" s="1" customFormat="1" ht="72" customHeight="1" spans="1:10">
      <c r="A31" s="10">
        <v>28</v>
      </c>
      <c r="B31" s="10" t="s">
        <v>81</v>
      </c>
      <c r="C31" s="10" t="s">
        <v>109</v>
      </c>
      <c r="D31" s="10">
        <v>3</v>
      </c>
      <c r="E31" s="10" t="s">
        <v>31</v>
      </c>
      <c r="F31" s="10" t="s">
        <v>32</v>
      </c>
      <c r="G31" s="10" t="s">
        <v>32</v>
      </c>
      <c r="H31" s="19" t="s">
        <v>110</v>
      </c>
      <c r="I31" s="13" t="s">
        <v>111</v>
      </c>
      <c r="J31" s="10" t="s">
        <v>85</v>
      </c>
    </row>
    <row r="32" s="1" customFormat="1" ht="57" spans="1:10">
      <c r="A32" s="10">
        <v>29</v>
      </c>
      <c r="B32" s="10" t="s">
        <v>81</v>
      </c>
      <c r="C32" s="10" t="s">
        <v>112</v>
      </c>
      <c r="D32" s="17">
        <v>2</v>
      </c>
      <c r="E32" s="10" t="s">
        <v>31</v>
      </c>
      <c r="F32" s="10" t="s">
        <v>32</v>
      </c>
      <c r="G32" s="10" t="s">
        <v>32</v>
      </c>
      <c r="H32" s="21" t="s">
        <v>113</v>
      </c>
      <c r="I32" s="21" t="s">
        <v>114</v>
      </c>
      <c r="J32" s="10" t="s">
        <v>85</v>
      </c>
    </row>
    <row r="33" s="1" customFormat="1" ht="69" customHeight="1" spans="1:10">
      <c r="A33" s="10">
        <v>30</v>
      </c>
      <c r="B33" s="10" t="s">
        <v>81</v>
      </c>
      <c r="C33" s="10" t="s">
        <v>115</v>
      </c>
      <c r="D33" s="10">
        <v>2</v>
      </c>
      <c r="E33" s="10" t="s">
        <v>37</v>
      </c>
      <c r="F33" s="10" t="s">
        <v>32</v>
      </c>
      <c r="G33" s="10" t="s">
        <v>62</v>
      </c>
      <c r="H33" s="20" t="s">
        <v>116</v>
      </c>
      <c r="I33" s="21" t="s">
        <v>117</v>
      </c>
      <c r="J33" s="10" t="s">
        <v>85</v>
      </c>
    </row>
    <row r="34" s="1" customFormat="1" ht="79" customHeight="1" spans="1:10">
      <c r="A34" s="10">
        <v>31</v>
      </c>
      <c r="B34" s="10" t="s">
        <v>81</v>
      </c>
      <c r="C34" s="10" t="s">
        <v>36</v>
      </c>
      <c r="D34" s="17">
        <v>1</v>
      </c>
      <c r="E34" s="10" t="s">
        <v>37</v>
      </c>
      <c r="F34" s="10" t="s">
        <v>32</v>
      </c>
      <c r="G34" s="10" t="s">
        <v>32</v>
      </c>
      <c r="H34" s="21" t="s">
        <v>118</v>
      </c>
      <c r="I34" s="20" t="s">
        <v>119</v>
      </c>
      <c r="J34" s="10" t="s">
        <v>85</v>
      </c>
    </row>
    <row r="35" s="1" customFormat="1" ht="57" spans="1:10">
      <c r="A35" s="10">
        <v>32</v>
      </c>
      <c r="B35" s="10" t="s">
        <v>81</v>
      </c>
      <c r="C35" s="10" t="s">
        <v>120</v>
      </c>
      <c r="D35" s="10">
        <v>1</v>
      </c>
      <c r="E35" s="10" t="s">
        <v>37</v>
      </c>
      <c r="F35" s="10" t="s">
        <v>32</v>
      </c>
      <c r="G35" s="10" t="s">
        <v>62</v>
      </c>
      <c r="H35" s="20" t="s">
        <v>116</v>
      </c>
      <c r="I35" s="21" t="s">
        <v>121</v>
      </c>
      <c r="J35" s="10" t="s">
        <v>85</v>
      </c>
    </row>
    <row r="36" s="1" customFormat="1" ht="57" spans="1:10">
      <c r="A36" s="10">
        <v>33</v>
      </c>
      <c r="B36" s="10" t="s">
        <v>81</v>
      </c>
      <c r="C36" s="10" t="s">
        <v>122</v>
      </c>
      <c r="D36" s="17">
        <v>1</v>
      </c>
      <c r="E36" s="10" t="s">
        <v>31</v>
      </c>
      <c r="F36" s="10" t="s">
        <v>32</v>
      </c>
      <c r="G36" s="10" t="s">
        <v>32</v>
      </c>
      <c r="H36" s="21" t="s">
        <v>123</v>
      </c>
      <c r="I36" s="21" t="s">
        <v>124</v>
      </c>
      <c r="J36" s="10" t="s">
        <v>85</v>
      </c>
    </row>
    <row r="37" s="1" customFormat="1" ht="57" spans="1:10">
      <c r="A37" s="10">
        <v>34</v>
      </c>
      <c r="B37" s="10" t="s">
        <v>81</v>
      </c>
      <c r="C37" s="12" t="s">
        <v>125</v>
      </c>
      <c r="D37" s="17">
        <v>1</v>
      </c>
      <c r="E37" s="10" t="s">
        <v>31</v>
      </c>
      <c r="F37" s="10" t="s">
        <v>32</v>
      </c>
      <c r="G37" s="10" t="s">
        <v>32</v>
      </c>
      <c r="H37" s="19" t="s">
        <v>126</v>
      </c>
      <c r="I37" s="21" t="s">
        <v>127</v>
      </c>
      <c r="J37" s="10" t="s">
        <v>85</v>
      </c>
    </row>
    <row r="38" s="1" customFormat="1" ht="57" spans="1:10">
      <c r="A38" s="10">
        <v>35</v>
      </c>
      <c r="B38" s="10" t="s">
        <v>81</v>
      </c>
      <c r="C38" s="12" t="s">
        <v>128</v>
      </c>
      <c r="D38" s="17">
        <v>1</v>
      </c>
      <c r="E38" s="10" t="s">
        <v>31</v>
      </c>
      <c r="F38" s="10" t="s">
        <v>32</v>
      </c>
      <c r="G38" s="10" t="s">
        <v>32</v>
      </c>
      <c r="H38" s="19" t="s">
        <v>126</v>
      </c>
      <c r="I38" s="21" t="s">
        <v>127</v>
      </c>
      <c r="J38" s="10" t="s">
        <v>85</v>
      </c>
    </row>
    <row r="39" s="1" customFormat="1" ht="57" spans="1:10">
      <c r="A39" s="10">
        <v>36</v>
      </c>
      <c r="B39" s="10" t="s">
        <v>81</v>
      </c>
      <c r="C39" s="12" t="s">
        <v>129</v>
      </c>
      <c r="D39" s="17">
        <v>1</v>
      </c>
      <c r="E39" s="10" t="s">
        <v>31</v>
      </c>
      <c r="F39" s="10" t="s">
        <v>32</v>
      </c>
      <c r="G39" s="10" t="s">
        <v>32</v>
      </c>
      <c r="H39" s="19" t="s">
        <v>126</v>
      </c>
      <c r="I39" s="21" t="s">
        <v>127</v>
      </c>
      <c r="J39" s="10" t="s">
        <v>85</v>
      </c>
    </row>
    <row r="40" s="1" customFormat="1" ht="57" spans="1:10">
      <c r="A40" s="10">
        <v>37</v>
      </c>
      <c r="B40" s="10" t="s">
        <v>81</v>
      </c>
      <c r="C40" s="12" t="s">
        <v>130</v>
      </c>
      <c r="D40" s="10">
        <v>1</v>
      </c>
      <c r="E40" s="10" t="s">
        <v>37</v>
      </c>
      <c r="F40" s="10" t="s">
        <v>32</v>
      </c>
      <c r="G40" s="10" t="s">
        <v>62</v>
      </c>
      <c r="H40" s="20" t="s">
        <v>116</v>
      </c>
      <c r="I40" s="21" t="s">
        <v>117</v>
      </c>
      <c r="J40" s="10" t="s">
        <v>85</v>
      </c>
    </row>
    <row r="41" s="1" customFormat="1" ht="57" spans="1:10">
      <c r="A41" s="10">
        <v>38</v>
      </c>
      <c r="B41" s="10" t="s">
        <v>81</v>
      </c>
      <c r="C41" s="12" t="s">
        <v>131</v>
      </c>
      <c r="D41" s="17">
        <v>1</v>
      </c>
      <c r="E41" s="10" t="s">
        <v>31</v>
      </c>
      <c r="F41" s="10" t="s">
        <v>32</v>
      </c>
      <c r="G41" s="10" t="s">
        <v>32</v>
      </c>
      <c r="H41" s="19" t="s">
        <v>126</v>
      </c>
      <c r="I41" s="21" t="s">
        <v>132</v>
      </c>
      <c r="J41" s="10" t="s">
        <v>85</v>
      </c>
    </row>
    <row r="42" s="1" customFormat="1" ht="120" customHeight="1" spans="1:10">
      <c r="A42" s="10">
        <v>39</v>
      </c>
      <c r="B42" s="10" t="s">
        <v>133</v>
      </c>
      <c r="C42" s="22" t="s">
        <v>134</v>
      </c>
      <c r="D42" s="10">
        <v>1</v>
      </c>
      <c r="E42" s="10" t="s">
        <v>14</v>
      </c>
      <c r="F42" s="10" t="s">
        <v>15</v>
      </c>
      <c r="G42" s="10" t="s">
        <v>135</v>
      </c>
      <c r="H42" s="13" t="s">
        <v>136</v>
      </c>
      <c r="I42" s="13" t="s">
        <v>137</v>
      </c>
      <c r="J42" s="10" t="s">
        <v>138</v>
      </c>
    </row>
    <row r="43" s="1" customFormat="1" ht="86" customHeight="1" spans="1:10">
      <c r="A43" s="10">
        <v>40</v>
      </c>
      <c r="B43" s="10" t="s">
        <v>133</v>
      </c>
      <c r="C43" s="23" t="s">
        <v>139</v>
      </c>
      <c r="D43" s="24">
        <v>1</v>
      </c>
      <c r="E43" s="10" t="s">
        <v>14</v>
      </c>
      <c r="F43" s="10" t="s">
        <v>15</v>
      </c>
      <c r="G43" s="10" t="s">
        <v>26</v>
      </c>
      <c r="H43" s="25" t="s">
        <v>140</v>
      </c>
      <c r="I43" s="25" t="s">
        <v>141</v>
      </c>
      <c r="J43" s="10" t="s">
        <v>138</v>
      </c>
    </row>
    <row r="44" s="1" customFormat="1" ht="93" customHeight="1" spans="1:10">
      <c r="A44" s="10">
        <v>41</v>
      </c>
      <c r="B44" s="10" t="s">
        <v>133</v>
      </c>
      <c r="C44" s="23" t="s">
        <v>142</v>
      </c>
      <c r="D44" s="24">
        <v>1</v>
      </c>
      <c r="E44" s="10" t="s">
        <v>14</v>
      </c>
      <c r="F44" s="10" t="s">
        <v>15</v>
      </c>
      <c r="G44" s="10" t="s">
        <v>26</v>
      </c>
      <c r="H44" s="26" t="s">
        <v>143</v>
      </c>
      <c r="I44" s="26" t="s">
        <v>144</v>
      </c>
      <c r="J44" s="10" t="s">
        <v>138</v>
      </c>
    </row>
    <row r="45" s="1" customFormat="1" ht="128.25" spans="1:10">
      <c r="A45" s="10">
        <v>42</v>
      </c>
      <c r="B45" s="10" t="s">
        <v>145</v>
      </c>
      <c r="C45" s="12" t="s">
        <v>146</v>
      </c>
      <c r="D45" s="10">
        <v>1</v>
      </c>
      <c r="E45" s="10" t="s">
        <v>14</v>
      </c>
      <c r="F45" s="10" t="s">
        <v>32</v>
      </c>
      <c r="G45" s="10" t="s">
        <v>147</v>
      </c>
      <c r="H45" s="13" t="s">
        <v>148</v>
      </c>
      <c r="I45" s="13" t="s">
        <v>149</v>
      </c>
      <c r="J45" s="10" t="s">
        <v>19</v>
      </c>
    </row>
    <row r="46" s="1" customFormat="1" ht="116" customHeight="1" spans="1:10">
      <c r="A46" s="10">
        <v>43</v>
      </c>
      <c r="B46" s="10" t="s">
        <v>145</v>
      </c>
      <c r="C46" s="12" t="s">
        <v>150</v>
      </c>
      <c r="D46" s="10">
        <v>1</v>
      </c>
      <c r="E46" s="10" t="s">
        <v>37</v>
      </c>
      <c r="F46" s="27" t="s">
        <v>32</v>
      </c>
      <c r="G46" s="10" t="s">
        <v>151</v>
      </c>
      <c r="H46" s="13" t="s">
        <v>152</v>
      </c>
      <c r="I46" s="13" t="s">
        <v>153</v>
      </c>
      <c r="J46" s="10" t="s">
        <v>154</v>
      </c>
    </row>
    <row r="47" s="1" customFormat="1" ht="114" customHeight="1" spans="1:10">
      <c r="A47" s="10">
        <v>44</v>
      </c>
      <c r="B47" s="10" t="s">
        <v>145</v>
      </c>
      <c r="C47" s="28" t="s">
        <v>155</v>
      </c>
      <c r="D47" s="29">
        <v>1</v>
      </c>
      <c r="E47" s="10" t="s">
        <v>37</v>
      </c>
      <c r="F47" s="27" t="s">
        <v>32</v>
      </c>
      <c r="G47" s="10" t="s">
        <v>151</v>
      </c>
      <c r="H47" s="13" t="s">
        <v>156</v>
      </c>
      <c r="I47" s="13" t="s">
        <v>157</v>
      </c>
      <c r="J47" s="10" t="s">
        <v>154</v>
      </c>
    </row>
    <row r="48" s="1" customFormat="1" ht="71.25" spans="1:10">
      <c r="A48" s="10">
        <v>45</v>
      </c>
      <c r="B48" s="10" t="s">
        <v>145</v>
      </c>
      <c r="C48" s="12" t="s">
        <v>158</v>
      </c>
      <c r="D48" s="10">
        <v>6</v>
      </c>
      <c r="E48" s="10" t="s">
        <v>31</v>
      </c>
      <c r="F48" s="27" t="s">
        <v>32</v>
      </c>
      <c r="G48" s="10" t="s">
        <v>32</v>
      </c>
      <c r="H48" s="21" t="s">
        <v>159</v>
      </c>
      <c r="I48" s="21" t="s">
        <v>160</v>
      </c>
      <c r="J48" s="10" t="s">
        <v>154</v>
      </c>
    </row>
    <row r="49" s="1" customFormat="1" ht="78" customHeight="1" spans="1:10">
      <c r="A49" s="10">
        <v>46</v>
      </c>
      <c r="B49" s="10" t="s">
        <v>145</v>
      </c>
      <c r="C49" s="28" t="s">
        <v>161</v>
      </c>
      <c r="D49" s="29">
        <v>5</v>
      </c>
      <c r="E49" s="10" t="s">
        <v>31</v>
      </c>
      <c r="F49" s="27" t="s">
        <v>32</v>
      </c>
      <c r="G49" s="10" t="s">
        <v>32</v>
      </c>
      <c r="H49" s="21" t="s">
        <v>162</v>
      </c>
      <c r="I49" s="21" t="s">
        <v>163</v>
      </c>
      <c r="J49" s="10" t="s">
        <v>154</v>
      </c>
    </row>
    <row r="50" s="1" customFormat="1" ht="114" spans="1:10">
      <c r="A50" s="10">
        <v>47</v>
      </c>
      <c r="B50" s="10" t="s">
        <v>145</v>
      </c>
      <c r="C50" s="12" t="s">
        <v>164</v>
      </c>
      <c r="D50" s="10">
        <v>5</v>
      </c>
      <c r="E50" s="10" t="s">
        <v>37</v>
      </c>
      <c r="F50" s="10" t="s">
        <v>32</v>
      </c>
      <c r="G50" s="10" t="s">
        <v>32</v>
      </c>
      <c r="H50" s="13" t="s">
        <v>165</v>
      </c>
      <c r="I50" s="13" t="s">
        <v>166</v>
      </c>
      <c r="J50" s="10" t="s">
        <v>154</v>
      </c>
    </row>
    <row r="51" s="1" customFormat="1" ht="92" customHeight="1" spans="1:10">
      <c r="A51" s="10">
        <v>48</v>
      </c>
      <c r="B51" s="10" t="s">
        <v>167</v>
      </c>
      <c r="C51" s="12" t="s">
        <v>168</v>
      </c>
      <c r="D51" s="10">
        <v>2</v>
      </c>
      <c r="E51" s="10" t="s">
        <v>31</v>
      </c>
      <c r="F51" s="10" t="s">
        <v>32</v>
      </c>
      <c r="G51" s="10" t="s">
        <v>32</v>
      </c>
      <c r="H51" s="13" t="s">
        <v>169</v>
      </c>
      <c r="I51" s="13" t="s">
        <v>170</v>
      </c>
      <c r="J51" s="10" t="s">
        <v>154</v>
      </c>
    </row>
    <row r="52" s="1" customFormat="1" ht="71.25" spans="1:10">
      <c r="A52" s="10">
        <v>49</v>
      </c>
      <c r="B52" s="10" t="s">
        <v>171</v>
      </c>
      <c r="C52" s="12" t="s">
        <v>172</v>
      </c>
      <c r="D52" s="10">
        <v>1</v>
      </c>
      <c r="E52" s="10" t="s">
        <v>37</v>
      </c>
      <c r="F52" s="10" t="s">
        <v>32</v>
      </c>
      <c r="G52" s="10" t="s">
        <v>173</v>
      </c>
      <c r="H52" s="13" t="s">
        <v>174</v>
      </c>
      <c r="I52" s="13" t="s">
        <v>175</v>
      </c>
      <c r="J52" s="10" t="s">
        <v>154</v>
      </c>
    </row>
    <row r="53" s="1" customFormat="1" ht="113" customHeight="1" spans="1:10">
      <c r="A53" s="10">
        <v>50</v>
      </c>
      <c r="B53" s="10" t="s">
        <v>171</v>
      </c>
      <c r="C53" s="10" t="s">
        <v>176</v>
      </c>
      <c r="D53" s="10">
        <v>1</v>
      </c>
      <c r="E53" s="10" t="s">
        <v>14</v>
      </c>
      <c r="F53" s="10" t="s">
        <v>15</v>
      </c>
      <c r="G53" s="10" t="s">
        <v>177</v>
      </c>
      <c r="H53" s="20" t="s">
        <v>178</v>
      </c>
      <c r="I53" s="20" t="s">
        <v>179</v>
      </c>
      <c r="J53" s="10" t="s">
        <v>138</v>
      </c>
    </row>
    <row r="54" s="1" customFormat="1" ht="99.75" spans="1:10">
      <c r="A54" s="10">
        <v>51</v>
      </c>
      <c r="B54" s="10" t="s">
        <v>180</v>
      </c>
      <c r="C54" s="12" t="s">
        <v>25</v>
      </c>
      <c r="D54" s="10">
        <v>1</v>
      </c>
      <c r="E54" s="10" t="s">
        <v>14</v>
      </c>
      <c r="F54" s="10" t="s">
        <v>15</v>
      </c>
      <c r="G54" s="10" t="s">
        <v>26</v>
      </c>
      <c r="H54" s="13" t="s">
        <v>181</v>
      </c>
      <c r="I54" s="13" t="s">
        <v>182</v>
      </c>
      <c r="J54" s="10" t="s">
        <v>19</v>
      </c>
    </row>
    <row r="55" s="1" customFormat="1" ht="84" customHeight="1" spans="1:10">
      <c r="A55" s="10">
        <v>52</v>
      </c>
      <c r="B55" s="10" t="s">
        <v>180</v>
      </c>
      <c r="C55" s="12" t="s">
        <v>183</v>
      </c>
      <c r="D55" s="10">
        <v>1</v>
      </c>
      <c r="E55" s="10" t="s">
        <v>14</v>
      </c>
      <c r="F55" s="10" t="s">
        <v>15</v>
      </c>
      <c r="G55" s="10" t="s">
        <v>184</v>
      </c>
      <c r="H55" s="13" t="s">
        <v>185</v>
      </c>
      <c r="I55" s="13" t="s">
        <v>186</v>
      </c>
      <c r="J55" s="10" t="s">
        <v>19</v>
      </c>
    </row>
    <row r="56" s="1" customFormat="1" ht="112" customHeight="1" spans="1:10">
      <c r="A56" s="10">
        <v>53</v>
      </c>
      <c r="B56" s="10" t="s">
        <v>180</v>
      </c>
      <c r="C56" s="12" t="s">
        <v>187</v>
      </c>
      <c r="D56" s="10">
        <v>1</v>
      </c>
      <c r="E56" s="10" t="s">
        <v>37</v>
      </c>
      <c r="F56" s="10" t="s">
        <v>32</v>
      </c>
      <c r="G56" s="10" t="s">
        <v>32</v>
      </c>
      <c r="H56" s="13" t="s">
        <v>188</v>
      </c>
      <c r="I56" s="13" t="s">
        <v>189</v>
      </c>
      <c r="J56" s="10" t="s">
        <v>190</v>
      </c>
    </row>
    <row r="57" s="1" customFormat="1" ht="112" customHeight="1" spans="1:10">
      <c r="A57" s="10">
        <v>54</v>
      </c>
      <c r="B57" s="10" t="s">
        <v>180</v>
      </c>
      <c r="C57" s="12" t="s">
        <v>191</v>
      </c>
      <c r="D57" s="10">
        <v>1</v>
      </c>
      <c r="E57" s="10" t="s">
        <v>37</v>
      </c>
      <c r="F57" s="10" t="s">
        <v>32</v>
      </c>
      <c r="G57" s="10" t="s">
        <v>32</v>
      </c>
      <c r="H57" s="13" t="s">
        <v>188</v>
      </c>
      <c r="I57" s="13" t="s">
        <v>189</v>
      </c>
      <c r="J57" s="10" t="s">
        <v>192</v>
      </c>
    </row>
    <row r="58" s="1" customFormat="1" ht="117" customHeight="1" spans="1:10">
      <c r="A58" s="10">
        <v>55</v>
      </c>
      <c r="B58" s="10" t="s">
        <v>180</v>
      </c>
      <c r="C58" s="12" t="s">
        <v>193</v>
      </c>
      <c r="D58" s="10">
        <v>1</v>
      </c>
      <c r="E58" s="10" t="s">
        <v>37</v>
      </c>
      <c r="F58" s="10" t="s">
        <v>32</v>
      </c>
      <c r="G58" s="10" t="s">
        <v>32</v>
      </c>
      <c r="H58" s="13" t="s">
        <v>188</v>
      </c>
      <c r="I58" s="13" t="s">
        <v>189</v>
      </c>
      <c r="J58" s="10" t="s">
        <v>194</v>
      </c>
    </row>
    <row r="59" s="1" customFormat="1" ht="111" customHeight="1" spans="1:10">
      <c r="A59" s="10">
        <v>56</v>
      </c>
      <c r="B59" s="10" t="s">
        <v>180</v>
      </c>
      <c r="C59" s="12" t="s">
        <v>195</v>
      </c>
      <c r="D59" s="10">
        <v>2</v>
      </c>
      <c r="E59" s="10" t="s">
        <v>37</v>
      </c>
      <c r="F59" s="10" t="s">
        <v>32</v>
      </c>
      <c r="G59" s="10" t="s">
        <v>32</v>
      </c>
      <c r="H59" s="13" t="s">
        <v>196</v>
      </c>
      <c r="I59" s="13" t="s">
        <v>197</v>
      </c>
      <c r="J59" s="10" t="s">
        <v>194</v>
      </c>
    </row>
    <row r="60" s="1" customFormat="1" ht="96" customHeight="1" spans="1:10">
      <c r="A60" s="10">
        <v>57</v>
      </c>
      <c r="B60" s="10" t="s">
        <v>180</v>
      </c>
      <c r="C60" s="12" t="s">
        <v>198</v>
      </c>
      <c r="D60" s="10">
        <v>1</v>
      </c>
      <c r="E60" s="10" t="s">
        <v>14</v>
      </c>
      <c r="F60" s="10" t="s">
        <v>32</v>
      </c>
      <c r="G60" s="10" t="s">
        <v>32</v>
      </c>
      <c r="H60" s="13" t="s">
        <v>199</v>
      </c>
      <c r="I60" s="13" t="s">
        <v>200</v>
      </c>
      <c r="J60" s="10" t="s">
        <v>194</v>
      </c>
    </row>
    <row r="61" s="1" customFormat="1" ht="101" customHeight="1" spans="1:10">
      <c r="A61" s="10">
        <v>58</v>
      </c>
      <c r="B61" s="10" t="s">
        <v>201</v>
      </c>
      <c r="C61" s="12" t="s">
        <v>25</v>
      </c>
      <c r="D61" s="10">
        <v>1</v>
      </c>
      <c r="E61" s="10" t="s">
        <v>14</v>
      </c>
      <c r="F61" s="10" t="s">
        <v>15</v>
      </c>
      <c r="G61" s="10" t="s">
        <v>26</v>
      </c>
      <c r="H61" s="13" t="s">
        <v>202</v>
      </c>
      <c r="I61" s="13" t="s">
        <v>203</v>
      </c>
      <c r="J61" s="10" t="s">
        <v>19</v>
      </c>
    </row>
    <row r="62" s="1" customFormat="1" ht="99.75" spans="1:10">
      <c r="A62" s="10">
        <v>59</v>
      </c>
      <c r="B62" s="10" t="s">
        <v>204</v>
      </c>
      <c r="C62" s="12" t="s">
        <v>205</v>
      </c>
      <c r="D62" s="10">
        <v>1</v>
      </c>
      <c r="E62" s="10" t="s">
        <v>37</v>
      </c>
      <c r="F62" s="10" t="s">
        <v>32</v>
      </c>
      <c r="G62" s="30" t="s">
        <v>206</v>
      </c>
      <c r="H62" s="20" t="s">
        <v>207</v>
      </c>
      <c r="I62" s="20" t="s">
        <v>208</v>
      </c>
      <c r="J62" s="32" t="s">
        <v>209</v>
      </c>
    </row>
    <row r="63" s="1" customFormat="1" ht="129" customHeight="1" spans="1:10">
      <c r="A63" s="10">
        <v>60</v>
      </c>
      <c r="B63" s="10" t="s">
        <v>204</v>
      </c>
      <c r="C63" s="12" t="s">
        <v>210</v>
      </c>
      <c r="D63" s="10">
        <v>1</v>
      </c>
      <c r="E63" s="10" t="s">
        <v>37</v>
      </c>
      <c r="F63" s="10" t="s">
        <v>32</v>
      </c>
      <c r="G63" s="10" t="s">
        <v>32</v>
      </c>
      <c r="H63" s="13" t="s">
        <v>211</v>
      </c>
      <c r="I63" s="13" t="s">
        <v>212</v>
      </c>
      <c r="J63" s="10" t="s">
        <v>213</v>
      </c>
    </row>
    <row r="64" s="1" customFormat="1" ht="108" customHeight="1" spans="1:10">
      <c r="A64" s="10">
        <v>61</v>
      </c>
      <c r="B64" s="10" t="s">
        <v>204</v>
      </c>
      <c r="C64" s="12" t="s">
        <v>214</v>
      </c>
      <c r="D64" s="10">
        <v>1</v>
      </c>
      <c r="E64" s="10" t="s">
        <v>37</v>
      </c>
      <c r="F64" s="10" t="s">
        <v>32</v>
      </c>
      <c r="G64" s="10" t="s">
        <v>32</v>
      </c>
      <c r="H64" s="13" t="s">
        <v>211</v>
      </c>
      <c r="I64" s="13" t="s">
        <v>215</v>
      </c>
      <c r="J64" s="10" t="s">
        <v>213</v>
      </c>
    </row>
    <row r="65" s="1" customFormat="1" ht="112" customHeight="1" spans="1:10">
      <c r="A65" s="10">
        <v>62</v>
      </c>
      <c r="B65" s="10" t="s">
        <v>204</v>
      </c>
      <c r="C65" s="12" t="s">
        <v>216</v>
      </c>
      <c r="D65" s="10">
        <v>1</v>
      </c>
      <c r="E65" s="10" t="s">
        <v>31</v>
      </c>
      <c r="F65" s="10" t="s">
        <v>32</v>
      </c>
      <c r="G65" s="10" t="s">
        <v>32</v>
      </c>
      <c r="H65" s="13" t="s">
        <v>217</v>
      </c>
      <c r="I65" s="13" t="s">
        <v>218</v>
      </c>
      <c r="J65" s="10" t="s">
        <v>213</v>
      </c>
    </row>
    <row r="66" s="1" customFormat="1" ht="129" customHeight="1" spans="1:10">
      <c r="A66" s="10">
        <v>63</v>
      </c>
      <c r="B66" s="10" t="s">
        <v>204</v>
      </c>
      <c r="C66" s="12" t="s">
        <v>219</v>
      </c>
      <c r="D66" s="10">
        <v>1</v>
      </c>
      <c r="E66" s="10" t="s">
        <v>37</v>
      </c>
      <c r="F66" s="10" t="s">
        <v>32</v>
      </c>
      <c r="G66" s="10" t="s">
        <v>32</v>
      </c>
      <c r="H66" s="13" t="s">
        <v>220</v>
      </c>
      <c r="I66" s="13" t="s">
        <v>221</v>
      </c>
      <c r="J66" s="10" t="s">
        <v>213</v>
      </c>
    </row>
    <row r="67" s="1" customFormat="1" ht="101" customHeight="1" spans="1:10">
      <c r="A67" s="10">
        <v>64</v>
      </c>
      <c r="B67" s="10" t="s">
        <v>204</v>
      </c>
      <c r="C67" s="12" t="s">
        <v>222</v>
      </c>
      <c r="D67" s="10">
        <v>1</v>
      </c>
      <c r="E67" s="10" t="s">
        <v>14</v>
      </c>
      <c r="F67" s="10" t="s">
        <v>32</v>
      </c>
      <c r="G67" s="10" t="s">
        <v>32</v>
      </c>
      <c r="H67" s="21" t="s">
        <v>223</v>
      </c>
      <c r="I67" s="21" t="s">
        <v>224</v>
      </c>
      <c r="J67" s="10" t="s">
        <v>213</v>
      </c>
    </row>
    <row r="68" s="1" customFormat="1" ht="85.5" spans="1:10">
      <c r="A68" s="10">
        <v>65</v>
      </c>
      <c r="B68" s="10" t="s">
        <v>204</v>
      </c>
      <c r="C68" s="12" t="s">
        <v>225</v>
      </c>
      <c r="D68" s="10">
        <v>1</v>
      </c>
      <c r="E68" s="10" t="s">
        <v>14</v>
      </c>
      <c r="F68" s="10" t="s">
        <v>32</v>
      </c>
      <c r="G68" s="10" t="s">
        <v>32</v>
      </c>
      <c r="H68" s="20" t="s">
        <v>226</v>
      </c>
      <c r="I68" s="21" t="s">
        <v>227</v>
      </c>
      <c r="J68" s="10" t="s">
        <v>213</v>
      </c>
    </row>
    <row r="69" s="1" customFormat="1" ht="100" customHeight="1" spans="1:10">
      <c r="A69" s="10">
        <v>66</v>
      </c>
      <c r="B69" s="10" t="s">
        <v>204</v>
      </c>
      <c r="C69" s="12" t="s">
        <v>228</v>
      </c>
      <c r="D69" s="10">
        <v>2</v>
      </c>
      <c r="E69" s="10" t="s">
        <v>31</v>
      </c>
      <c r="F69" s="10" t="s">
        <v>32</v>
      </c>
      <c r="G69" s="10" t="s">
        <v>32</v>
      </c>
      <c r="H69" s="13" t="s">
        <v>229</v>
      </c>
      <c r="I69" s="13" t="s">
        <v>230</v>
      </c>
      <c r="J69" s="10" t="s">
        <v>213</v>
      </c>
    </row>
    <row r="70" s="1" customFormat="1" ht="147" customHeight="1" spans="1:10">
      <c r="A70" s="10">
        <v>67</v>
      </c>
      <c r="B70" s="10" t="s">
        <v>204</v>
      </c>
      <c r="C70" s="12" t="s">
        <v>231</v>
      </c>
      <c r="D70" s="10">
        <v>1</v>
      </c>
      <c r="E70" s="10" t="s">
        <v>14</v>
      </c>
      <c r="F70" s="10" t="s">
        <v>32</v>
      </c>
      <c r="G70" s="10" t="s">
        <v>232</v>
      </c>
      <c r="H70" s="13" t="s">
        <v>233</v>
      </c>
      <c r="I70" s="13" t="s">
        <v>234</v>
      </c>
      <c r="J70" s="10" t="s">
        <v>213</v>
      </c>
    </row>
    <row r="71" s="1" customFormat="1" ht="116" customHeight="1" spans="1:10">
      <c r="A71" s="10">
        <v>68</v>
      </c>
      <c r="B71" s="10" t="s">
        <v>204</v>
      </c>
      <c r="C71" s="12" t="s">
        <v>235</v>
      </c>
      <c r="D71" s="10">
        <v>2</v>
      </c>
      <c r="E71" s="10" t="s">
        <v>31</v>
      </c>
      <c r="F71" s="10" t="s">
        <v>32</v>
      </c>
      <c r="G71" s="10" t="s">
        <v>32</v>
      </c>
      <c r="H71" s="13" t="s">
        <v>236</v>
      </c>
      <c r="I71" s="13" t="s">
        <v>237</v>
      </c>
      <c r="J71" s="10" t="s">
        <v>238</v>
      </c>
    </row>
    <row r="72" s="1" customFormat="1" ht="127" customHeight="1" spans="1:10">
      <c r="A72" s="10">
        <v>69</v>
      </c>
      <c r="B72" s="10" t="s">
        <v>204</v>
      </c>
      <c r="C72" s="12" t="s">
        <v>239</v>
      </c>
      <c r="D72" s="10">
        <v>4</v>
      </c>
      <c r="E72" s="10" t="s">
        <v>31</v>
      </c>
      <c r="F72" s="10" t="s">
        <v>32</v>
      </c>
      <c r="G72" s="10" t="s">
        <v>32</v>
      </c>
      <c r="H72" s="13" t="s">
        <v>240</v>
      </c>
      <c r="I72" s="13" t="s">
        <v>241</v>
      </c>
      <c r="J72" s="10" t="s">
        <v>238</v>
      </c>
    </row>
    <row r="73" s="1" customFormat="1" ht="108" customHeight="1" spans="1:10">
      <c r="A73" s="10">
        <v>70</v>
      </c>
      <c r="B73" s="10" t="s">
        <v>204</v>
      </c>
      <c r="C73" s="12" t="s">
        <v>242</v>
      </c>
      <c r="D73" s="10">
        <v>1</v>
      </c>
      <c r="E73" s="10" t="s">
        <v>31</v>
      </c>
      <c r="F73" s="10" t="s">
        <v>32</v>
      </c>
      <c r="G73" s="10" t="s">
        <v>62</v>
      </c>
      <c r="H73" s="13" t="s">
        <v>243</v>
      </c>
      <c r="I73" s="13" t="s">
        <v>244</v>
      </c>
      <c r="J73" s="10" t="s">
        <v>238</v>
      </c>
    </row>
    <row r="74" s="1" customFormat="1" ht="103" customHeight="1" spans="1:10">
      <c r="A74" s="10">
        <v>71</v>
      </c>
      <c r="B74" s="10" t="s">
        <v>204</v>
      </c>
      <c r="C74" s="12" t="s">
        <v>245</v>
      </c>
      <c r="D74" s="10">
        <v>2</v>
      </c>
      <c r="E74" s="10" t="s">
        <v>31</v>
      </c>
      <c r="F74" s="10" t="s">
        <v>32</v>
      </c>
      <c r="G74" s="10" t="s">
        <v>62</v>
      </c>
      <c r="H74" s="13" t="s">
        <v>246</v>
      </c>
      <c r="I74" s="13" t="s">
        <v>247</v>
      </c>
      <c r="J74" s="10" t="s">
        <v>238</v>
      </c>
    </row>
    <row r="75" s="1" customFormat="1" ht="129" customHeight="1" spans="1:10">
      <c r="A75" s="10">
        <v>72</v>
      </c>
      <c r="B75" s="10" t="s">
        <v>204</v>
      </c>
      <c r="C75" s="12" t="s">
        <v>248</v>
      </c>
      <c r="D75" s="10">
        <v>3</v>
      </c>
      <c r="E75" s="10" t="s">
        <v>37</v>
      </c>
      <c r="F75" s="10" t="s">
        <v>32</v>
      </c>
      <c r="G75" s="10" t="s">
        <v>32</v>
      </c>
      <c r="H75" s="13" t="s">
        <v>249</v>
      </c>
      <c r="I75" s="13" t="s">
        <v>250</v>
      </c>
      <c r="J75" s="10" t="s">
        <v>238</v>
      </c>
    </row>
    <row r="76" s="1" customFormat="1" ht="115" customHeight="1" spans="1:10">
      <c r="A76" s="10">
        <v>73</v>
      </c>
      <c r="B76" s="10" t="s">
        <v>204</v>
      </c>
      <c r="C76" s="12" t="s">
        <v>251</v>
      </c>
      <c r="D76" s="10">
        <v>1</v>
      </c>
      <c r="E76" s="10" t="s">
        <v>37</v>
      </c>
      <c r="F76" s="10" t="s">
        <v>32</v>
      </c>
      <c r="G76" s="10" t="s">
        <v>232</v>
      </c>
      <c r="H76" s="13" t="s">
        <v>252</v>
      </c>
      <c r="I76" s="13" t="s">
        <v>253</v>
      </c>
      <c r="J76" s="10" t="s">
        <v>238</v>
      </c>
    </row>
    <row r="77" s="1" customFormat="1" ht="109" customHeight="1" spans="1:10">
      <c r="A77" s="10">
        <v>74</v>
      </c>
      <c r="B77" s="10" t="s">
        <v>204</v>
      </c>
      <c r="C77" s="33" t="s">
        <v>254</v>
      </c>
      <c r="D77" s="34">
        <v>1</v>
      </c>
      <c r="E77" s="10" t="s">
        <v>37</v>
      </c>
      <c r="F77" s="34" t="s">
        <v>32</v>
      </c>
      <c r="G77" s="35" t="s">
        <v>232</v>
      </c>
      <c r="H77" s="36" t="s">
        <v>255</v>
      </c>
      <c r="I77" s="36" t="s">
        <v>256</v>
      </c>
      <c r="J77" s="10" t="s">
        <v>238</v>
      </c>
    </row>
    <row r="78" s="1" customFormat="1" ht="124" customHeight="1" spans="1:10">
      <c r="A78" s="10">
        <v>75</v>
      </c>
      <c r="B78" s="10" t="s">
        <v>257</v>
      </c>
      <c r="C78" s="37" t="s">
        <v>102</v>
      </c>
      <c r="D78" s="17">
        <v>1</v>
      </c>
      <c r="E78" s="10" t="s">
        <v>37</v>
      </c>
      <c r="F78" s="38" t="s">
        <v>32</v>
      </c>
      <c r="G78" s="10" t="s">
        <v>258</v>
      </c>
      <c r="H78" s="20" t="s">
        <v>259</v>
      </c>
      <c r="I78" s="13" t="s">
        <v>260</v>
      </c>
      <c r="J78" s="32" t="s">
        <v>261</v>
      </c>
    </row>
    <row r="79" s="1" customFormat="1" ht="130" customHeight="1" spans="1:10">
      <c r="A79" s="10">
        <v>76</v>
      </c>
      <c r="B79" s="10" t="s">
        <v>257</v>
      </c>
      <c r="C79" s="39" t="s">
        <v>97</v>
      </c>
      <c r="D79" s="40">
        <v>1</v>
      </c>
      <c r="E79" s="10" t="s">
        <v>37</v>
      </c>
      <c r="F79" s="41" t="s">
        <v>32</v>
      </c>
      <c r="G79" s="11" t="s">
        <v>262</v>
      </c>
      <c r="H79" s="42" t="s">
        <v>259</v>
      </c>
      <c r="I79" s="46" t="s">
        <v>263</v>
      </c>
      <c r="J79" s="47" t="s">
        <v>261</v>
      </c>
    </row>
    <row r="80" s="1" customFormat="1" ht="57" spans="1:10">
      <c r="A80" s="10">
        <v>77</v>
      </c>
      <c r="B80" s="10" t="s">
        <v>264</v>
      </c>
      <c r="C80" s="12" t="s">
        <v>265</v>
      </c>
      <c r="D80" s="10">
        <v>3</v>
      </c>
      <c r="E80" s="10" t="s">
        <v>37</v>
      </c>
      <c r="F80" s="38" t="s">
        <v>32</v>
      </c>
      <c r="G80" s="10" t="s">
        <v>32</v>
      </c>
      <c r="H80" s="14" t="s">
        <v>266</v>
      </c>
      <c r="I80" s="13" t="s">
        <v>267</v>
      </c>
      <c r="J80" s="32" t="s">
        <v>268</v>
      </c>
    </row>
    <row r="81" s="1" customFormat="1" ht="57" spans="1:10">
      <c r="A81" s="10">
        <v>78</v>
      </c>
      <c r="B81" s="10" t="s">
        <v>264</v>
      </c>
      <c r="C81" s="12" t="s">
        <v>269</v>
      </c>
      <c r="D81" s="10">
        <v>2</v>
      </c>
      <c r="E81" s="10" t="s">
        <v>31</v>
      </c>
      <c r="F81" s="38" t="s">
        <v>32</v>
      </c>
      <c r="G81" s="10" t="s">
        <v>32</v>
      </c>
      <c r="H81" s="20" t="s">
        <v>270</v>
      </c>
      <c r="I81" s="13" t="s">
        <v>271</v>
      </c>
      <c r="J81" s="32" t="s">
        <v>268</v>
      </c>
    </row>
    <row r="82" s="1" customFormat="1" ht="57" spans="1:10">
      <c r="A82" s="10">
        <v>79</v>
      </c>
      <c r="B82" s="10" t="s">
        <v>264</v>
      </c>
      <c r="C82" s="12" t="s">
        <v>272</v>
      </c>
      <c r="D82" s="10">
        <v>4</v>
      </c>
      <c r="E82" s="10" t="s">
        <v>31</v>
      </c>
      <c r="F82" s="38" t="s">
        <v>32</v>
      </c>
      <c r="G82" s="10" t="s">
        <v>32</v>
      </c>
      <c r="H82" s="20" t="s">
        <v>270</v>
      </c>
      <c r="I82" s="13" t="s">
        <v>273</v>
      </c>
      <c r="J82" s="32" t="s">
        <v>268</v>
      </c>
    </row>
    <row r="83" s="1" customFormat="1" ht="57" spans="1:10">
      <c r="A83" s="10">
        <v>80</v>
      </c>
      <c r="B83" s="10" t="s">
        <v>264</v>
      </c>
      <c r="C83" s="12" t="s">
        <v>274</v>
      </c>
      <c r="D83" s="10">
        <v>1</v>
      </c>
      <c r="E83" s="10" t="s">
        <v>31</v>
      </c>
      <c r="F83" s="38" t="s">
        <v>32</v>
      </c>
      <c r="G83" s="10" t="s">
        <v>32</v>
      </c>
      <c r="H83" s="20" t="s">
        <v>270</v>
      </c>
      <c r="I83" s="13" t="s">
        <v>275</v>
      </c>
      <c r="J83" s="32" t="s">
        <v>268</v>
      </c>
    </row>
    <row r="84" s="1" customFormat="1" ht="57" spans="1:10">
      <c r="A84" s="10">
        <v>81</v>
      </c>
      <c r="B84" s="10" t="s">
        <v>264</v>
      </c>
      <c r="C84" s="12" t="s">
        <v>276</v>
      </c>
      <c r="D84" s="10">
        <v>3</v>
      </c>
      <c r="E84" s="10" t="s">
        <v>31</v>
      </c>
      <c r="F84" s="38" t="s">
        <v>32</v>
      </c>
      <c r="G84" s="10" t="s">
        <v>32</v>
      </c>
      <c r="H84" s="20" t="s">
        <v>270</v>
      </c>
      <c r="I84" s="13" t="s">
        <v>277</v>
      </c>
      <c r="J84" s="32" t="s">
        <v>268</v>
      </c>
    </row>
    <row r="85" s="1" customFormat="1" ht="120" customHeight="1" spans="1:10">
      <c r="A85" s="10">
        <v>82</v>
      </c>
      <c r="B85" s="10" t="s">
        <v>278</v>
      </c>
      <c r="C85" s="12" t="s">
        <v>279</v>
      </c>
      <c r="D85" s="10">
        <v>2</v>
      </c>
      <c r="E85" s="10" t="s">
        <v>37</v>
      </c>
      <c r="F85" s="10" t="s">
        <v>32</v>
      </c>
      <c r="G85" s="10" t="s">
        <v>32</v>
      </c>
      <c r="H85" s="20" t="s">
        <v>280</v>
      </c>
      <c r="I85" s="20" t="s">
        <v>281</v>
      </c>
      <c r="J85" s="10" t="s">
        <v>282</v>
      </c>
    </row>
    <row r="86" s="1" customFormat="1" ht="126" customHeight="1" spans="1:10">
      <c r="A86" s="10">
        <v>83</v>
      </c>
      <c r="B86" s="10" t="s">
        <v>278</v>
      </c>
      <c r="C86" s="12" t="s">
        <v>283</v>
      </c>
      <c r="D86" s="10">
        <v>1</v>
      </c>
      <c r="E86" s="10" t="s">
        <v>14</v>
      </c>
      <c r="F86" s="10" t="s">
        <v>32</v>
      </c>
      <c r="G86" s="10" t="s">
        <v>284</v>
      </c>
      <c r="H86" s="20" t="s">
        <v>285</v>
      </c>
      <c r="I86" s="20" t="s">
        <v>286</v>
      </c>
      <c r="J86" s="10" t="s">
        <v>282</v>
      </c>
    </row>
    <row r="87" s="1" customFormat="1" ht="102" customHeight="1" spans="1:10">
      <c r="A87" s="10">
        <v>84</v>
      </c>
      <c r="B87" s="10" t="s">
        <v>278</v>
      </c>
      <c r="C87" s="12" t="s">
        <v>287</v>
      </c>
      <c r="D87" s="10">
        <v>1</v>
      </c>
      <c r="E87" s="10" t="s">
        <v>14</v>
      </c>
      <c r="F87" s="10" t="s">
        <v>32</v>
      </c>
      <c r="G87" s="10" t="s">
        <v>288</v>
      </c>
      <c r="H87" s="20" t="s">
        <v>289</v>
      </c>
      <c r="I87" s="20" t="s">
        <v>290</v>
      </c>
      <c r="J87" s="10" t="s">
        <v>282</v>
      </c>
    </row>
    <row r="88" s="1" customFormat="1" ht="118" customHeight="1" spans="1:10">
      <c r="A88" s="10">
        <v>85</v>
      </c>
      <c r="B88" s="10" t="s">
        <v>278</v>
      </c>
      <c r="C88" s="12" t="s">
        <v>291</v>
      </c>
      <c r="D88" s="10">
        <v>2</v>
      </c>
      <c r="E88" s="10" t="s">
        <v>31</v>
      </c>
      <c r="F88" s="10" t="s">
        <v>32</v>
      </c>
      <c r="G88" s="10" t="s">
        <v>292</v>
      </c>
      <c r="H88" s="20" t="s">
        <v>293</v>
      </c>
      <c r="I88" s="20" t="s">
        <v>294</v>
      </c>
      <c r="J88" s="10" t="s">
        <v>282</v>
      </c>
    </row>
    <row r="89" s="1" customFormat="1" ht="112" customHeight="1" spans="1:10">
      <c r="A89" s="10">
        <v>86</v>
      </c>
      <c r="B89" s="10" t="s">
        <v>278</v>
      </c>
      <c r="C89" s="12" t="s">
        <v>295</v>
      </c>
      <c r="D89" s="10">
        <v>1</v>
      </c>
      <c r="E89" s="10" t="s">
        <v>37</v>
      </c>
      <c r="F89" s="10" t="s">
        <v>32</v>
      </c>
      <c r="G89" s="10" t="s">
        <v>32</v>
      </c>
      <c r="H89" s="20" t="s">
        <v>296</v>
      </c>
      <c r="I89" s="20" t="s">
        <v>297</v>
      </c>
      <c r="J89" s="10" t="s">
        <v>282</v>
      </c>
    </row>
    <row r="90" s="1" customFormat="1" ht="128" customHeight="1" spans="1:10">
      <c r="A90" s="10">
        <v>87</v>
      </c>
      <c r="B90" s="10" t="s">
        <v>278</v>
      </c>
      <c r="C90" s="12" t="s">
        <v>298</v>
      </c>
      <c r="D90" s="10">
        <v>2</v>
      </c>
      <c r="E90" s="10" t="s">
        <v>37</v>
      </c>
      <c r="F90" s="10" t="s">
        <v>32</v>
      </c>
      <c r="G90" s="10" t="s">
        <v>32</v>
      </c>
      <c r="H90" s="20" t="s">
        <v>299</v>
      </c>
      <c r="I90" s="20" t="s">
        <v>300</v>
      </c>
      <c r="J90" s="10" t="s">
        <v>282</v>
      </c>
    </row>
    <row r="91" s="1" customFormat="1" ht="102" customHeight="1" spans="1:10">
      <c r="A91" s="10">
        <v>88</v>
      </c>
      <c r="B91" s="10" t="s">
        <v>278</v>
      </c>
      <c r="C91" s="12" t="s">
        <v>301</v>
      </c>
      <c r="D91" s="10">
        <v>1</v>
      </c>
      <c r="E91" s="10" t="s">
        <v>37</v>
      </c>
      <c r="F91" s="10" t="s">
        <v>32</v>
      </c>
      <c r="G91" s="10" t="s">
        <v>32</v>
      </c>
      <c r="H91" s="20" t="s">
        <v>302</v>
      </c>
      <c r="I91" s="20" t="s">
        <v>303</v>
      </c>
      <c r="J91" s="10" t="s">
        <v>282</v>
      </c>
    </row>
    <row r="92" s="1" customFormat="1" ht="128" customHeight="1" spans="1:10">
      <c r="A92" s="10">
        <v>89</v>
      </c>
      <c r="B92" s="10" t="s">
        <v>278</v>
      </c>
      <c r="C92" s="12" t="s">
        <v>304</v>
      </c>
      <c r="D92" s="10">
        <v>2</v>
      </c>
      <c r="E92" s="10" t="s">
        <v>31</v>
      </c>
      <c r="F92" s="10" t="s">
        <v>32</v>
      </c>
      <c r="G92" s="10" t="s">
        <v>173</v>
      </c>
      <c r="H92" s="20" t="s">
        <v>305</v>
      </c>
      <c r="I92" s="20" t="s">
        <v>306</v>
      </c>
      <c r="J92" s="10" t="s">
        <v>282</v>
      </c>
    </row>
    <row r="93" s="1" customFormat="1" ht="139" customHeight="1" spans="1:10">
      <c r="A93" s="10">
        <v>90</v>
      </c>
      <c r="B93" s="10" t="s">
        <v>278</v>
      </c>
      <c r="C93" s="33" t="s">
        <v>307</v>
      </c>
      <c r="D93" s="35">
        <v>1</v>
      </c>
      <c r="E93" s="10" t="s">
        <v>37</v>
      </c>
      <c r="F93" s="35" t="s">
        <v>32</v>
      </c>
      <c r="G93" s="35" t="s">
        <v>32</v>
      </c>
      <c r="H93" s="43" t="s">
        <v>308</v>
      </c>
      <c r="I93" s="43" t="s">
        <v>309</v>
      </c>
      <c r="J93" s="35" t="s">
        <v>282</v>
      </c>
    </row>
    <row r="94" s="1" customFormat="1" ht="133" customHeight="1" spans="1:10">
      <c r="A94" s="10">
        <v>91</v>
      </c>
      <c r="B94" s="10" t="s">
        <v>278</v>
      </c>
      <c r="C94" s="12" t="s">
        <v>310</v>
      </c>
      <c r="D94" s="10">
        <v>1</v>
      </c>
      <c r="E94" s="10" t="s">
        <v>31</v>
      </c>
      <c r="F94" s="10" t="s">
        <v>32</v>
      </c>
      <c r="G94" s="10" t="s">
        <v>32</v>
      </c>
      <c r="H94" s="20" t="s">
        <v>311</v>
      </c>
      <c r="I94" s="20" t="s">
        <v>312</v>
      </c>
      <c r="J94" s="10" t="s">
        <v>282</v>
      </c>
    </row>
    <row r="95" s="1" customFormat="1" ht="26" customHeight="1" spans="1:10">
      <c r="A95" s="44"/>
      <c r="B95" s="10" t="s">
        <v>313</v>
      </c>
      <c r="C95" s="12">
        <v>91</v>
      </c>
      <c r="D95" s="17">
        <f>SUM(D4:D94)</f>
        <v>153</v>
      </c>
      <c r="E95" s="45"/>
      <c r="F95" s="45"/>
      <c r="G95" s="45"/>
      <c r="H95" s="45"/>
      <c r="I95" s="45"/>
      <c r="J95" s="45"/>
    </row>
  </sheetData>
  <autoFilter ref="A2:J95">
    <extLst/>
  </autoFilter>
  <mergeCells count="9">
    <mergeCell ref="A1:J1"/>
    <mergeCell ref="E2:G2"/>
    <mergeCell ref="A2:A3"/>
    <mergeCell ref="B2:B3"/>
    <mergeCell ref="C2:C3"/>
    <mergeCell ref="D2:D3"/>
    <mergeCell ref="H2:H3"/>
    <mergeCell ref="I2:I3"/>
    <mergeCell ref="J2:J3"/>
  </mergeCells>
  <printOptions horizontalCentered="1"/>
  <pageMargins left="0.236111111111111" right="0.236111111111111" top="0.393055555555556" bottom="0.393055555555556" header="0.298611111111111" footer="0.298611111111111"/>
  <pageSetup paperSize="9" scale="7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糖业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86181</dc:creator>
  <cp:lastModifiedBy>米米</cp:lastModifiedBy>
  <dcterms:created xsi:type="dcterms:W3CDTF">2025-05-01T10:23:00Z</dcterms:created>
  <dcterms:modified xsi:type="dcterms:W3CDTF">2025-05-07T08:41:04Z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45B667FBD31F43D6B54BABF689E51341_11</vt:lpwstr>
  </property>
  <property fmtid="{D5CDD505-2E9C-101B-9397-08002B2CF9AE}" pid="3" name="KSOProductBuildVer">
    <vt:lpwstr>2052-12.1.0.17150</vt:lpwstr>
  </property>
</Properties>
</file>