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<sst xmlns="http://schemas.openxmlformats.org/spreadsheetml/2006/main" count="107" uniqueCount="78">
  <si>
    <t>附件1</t>
  </si>
  <si>
    <t>南宁市交通运输局2024年公开考试招聘事业单位工作人员面试人选花名册</t>
  </si>
  <si>
    <t>主管部门</t>
  </si>
  <si>
    <t>招聘单位</t>
  </si>
  <si>
    <t>招聘岗位名称</t>
  </si>
  <si>
    <t xml:space="preserve">招聘人数
(核减后)
</t>
  </si>
  <si>
    <t>岗位编码</t>
  </si>
  <si>
    <t>考生姓名</t>
  </si>
  <si>
    <t>性别</t>
  </si>
  <si>
    <t>民族</t>
  </si>
  <si>
    <t>准考证号</t>
  </si>
  <si>
    <t>笔试总成绩</t>
  </si>
  <si>
    <t>咨询电话</t>
  </si>
  <si>
    <t xml:space="preserve">备注
</t>
  </si>
  <si>
    <t xml:space="preserve">职业能力倾向测验
</t>
  </si>
  <si>
    <t xml:space="preserve">综合应用能力
</t>
  </si>
  <si>
    <t>加分</t>
  </si>
  <si>
    <t>总分
（含加分)</t>
  </si>
  <si>
    <t>排名</t>
  </si>
  <si>
    <t>南宁市交通运输局</t>
  </si>
  <si>
    <t>南宁市公路发展中心</t>
  </si>
  <si>
    <t>工程技术员</t>
  </si>
  <si>
    <t>1450100068</t>
  </si>
  <si>
    <t>陈稳繁</t>
  </si>
  <si>
    <t>男</t>
  </si>
  <si>
    <t>壮族</t>
  </si>
  <si>
    <t>3145013302617</t>
  </si>
  <si>
    <t>0771-3120126</t>
  </si>
  <si>
    <t>钱兆强</t>
  </si>
  <si>
    <t>3145013304413</t>
  </si>
  <si>
    <t>李金阳</t>
  </si>
  <si>
    <t>3145013303823</t>
  </si>
  <si>
    <t>莫明睿</t>
  </si>
  <si>
    <t>苗族</t>
  </si>
  <si>
    <t>3145013300524</t>
  </si>
  <si>
    <t>杨晨</t>
  </si>
  <si>
    <t>3145013303908</t>
  </si>
  <si>
    <t>黎俊杰</t>
  </si>
  <si>
    <t>汉族</t>
  </si>
  <si>
    <t>3145013303926</t>
  </si>
  <si>
    <t>石谦</t>
  </si>
  <si>
    <t>满族</t>
  </si>
  <si>
    <t>3145013303216</t>
  </si>
  <si>
    <t>罗晨阳</t>
  </si>
  <si>
    <t>3145013300721</t>
  </si>
  <si>
    <t>赵俊桦</t>
  </si>
  <si>
    <t>3145013304513</t>
  </si>
  <si>
    <t>南宁市港航发展中心</t>
  </si>
  <si>
    <t>文秘</t>
  </si>
  <si>
    <t>1450100069</t>
  </si>
  <si>
    <t>刘  晴</t>
  </si>
  <si>
    <t>女</t>
  </si>
  <si>
    <t>1145014601812</t>
  </si>
  <si>
    <t>0771-3838311</t>
  </si>
  <si>
    <t>李嘉琳</t>
  </si>
  <si>
    <t>1145014602922</t>
  </si>
  <si>
    <t>梁云杰</t>
  </si>
  <si>
    <t>1145014602203</t>
  </si>
  <si>
    <t>南宁市道路运输发展中心</t>
  </si>
  <si>
    <t>文秘岗</t>
  </si>
  <si>
    <t>1450100070</t>
  </si>
  <si>
    <t>潘金怡</t>
  </si>
  <si>
    <t>2145010500208</t>
  </si>
  <si>
    <t>0771-5587673</t>
  </si>
  <si>
    <t>唐薇薇</t>
  </si>
  <si>
    <t>瑶族</t>
  </si>
  <si>
    <t>2145010501417</t>
  </si>
  <si>
    <t>彭文毓</t>
  </si>
  <si>
    <t>2145010501501</t>
  </si>
  <si>
    <t>行业管理岗</t>
  </si>
  <si>
    <t>1450100071</t>
  </si>
  <si>
    <t>戴馨</t>
  </si>
  <si>
    <t>2145010601922</t>
  </si>
  <si>
    <t>笔试总成绩第2名、第3名放弃，递补笔试总成绩第4名、第5名。</t>
  </si>
  <si>
    <t>钟百奎</t>
  </si>
  <si>
    <t>2145010501810</t>
  </si>
  <si>
    <t>骆霞飞</t>
  </si>
  <si>
    <t>2145010601229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</si>
</sst>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theme="1"/>
      <name val="Arial"/>
      <charset val="134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000264167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Protection="0"/>
    <xf numFmtId="0" fontId="0" fillId="5" borderId="0" applyNumberFormat="0" applyBorder="0" applyProtection="0"/>
    <xf numFmtId="0" fontId="18" fillId="17" borderId="10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12" borderId="0" applyNumberFormat="0" applyBorder="0" applyProtection="0"/>
    <xf numFmtId="0" fontId="12" fillId="9" borderId="0" applyNumberFormat="0" applyBorder="0" applyProtection="0"/>
    <xf numFmtId="43" fontId="0" fillId="0" borderId="0" applyFont="0" applyFill="0" applyBorder="0" applyProtection="0"/>
    <xf numFmtId="0" fontId="8" fillId="14" borderId="0" applyNumberFormat="0" applyBorder="0" applyProtection="0"/>
    <xf numFmtId="0" fontId="22" fillId="0" borderId="0" applyNumberFormat="0" applyFill="0" applyBorder="0" applyProtection="0"/>
    <xf numFmtId="9" fontId="0" fillId="0" borderId="0" applyFont="0" applyFill="0" applyBorder="0" applyProtection="0"/>
    <xf numFmtId="44" fontId="23" fillId="0" borderId="0" applyFont="0" applyFill="0" applyBorder="0" applyAlignment="0" applyProtection="0"/>
    <xf numFmtId="0" fontId="14" fillId="0" borderId="0" applyNumberFormat="0" applyFill="0" applyBorder="0" applyProtection="0"/>
    <xf numFmtId="0" fontId="0" fillId="21" borderId="13" applyNumberFormat="0" applyFont="0" applyProtection="0"/>
    <xf numFmtId="0" fontId="8" fillId="27" borderId="0" applyNumberFormat="0" applyBorder="0" applyProtection="0"/>
    <xf numFmtId="0" fontId="16" fillId="0" borderId="0" applyNumberFormat="0" applyFill="0" applyBorder="0" applyProtection="0"/>
    <xf numFmtId="0" fontId="21" fillId="0" borderId="0" applyNumberFormat="0" applyFill="0" applyBorder="0" applyProtection="0"/>
    <xf numFmtId="0" fontId="11" fillId="0" borderId="0" applyNumberFormat="0" applyFill="0" applyBorder="0" applyProtection="0"/>
    <xf numFmtId="0" fontId="20" fillId="0" borderId="0" applyNumberFormat="0" applyFill="0" applyBorder="0" applyProtection="0"/>
    <xf numFmtId="0" fontId="19" fillId="0" borderId="12" applyNumberFormat="0" applyFill="0" applyProtection="0"/>
    <xf numFmtId="0" fontId="17" fillId="0" borderId="12" applyNumberFormat="0" applyFill="0" applyProtection="0"/>
    <xf numFmtId="0" fontId="8" fillId="16" borderId="0" applyNumberFormat="0" applyBorder="0" applyProtection="0"/>
    <xf numFmtId="0" fontId="16" fillId="0" borderId="11" applyNumberFormat="0" applyFill="0" applyProtection="0"/>
    <xf numFmtId="0" fontId="8" fillId="20" borderId="0" applyNumberFormat="0" applyBorder="0" applyProtection="0"/>
    <xf numFmtId="0" fontId="10" fillId="8" borderId="8" applyNumberFormat="0" applyProtection="0"/>
    <xf numFmtId="0" fontId="15" fillId="8" borderId="10" applyNumberFormat="0" applyProtection="0"/>
    <xf numFmtId="0" fontId="26" fillId="26" borderId="15" applyNumberFormat="0" applyProtection="0"/>
    <xf numFmtId="42" fontId="23" fillId="0" borderId="0" applyFont="0" applyFill="0" applyBorder="0" applyAlignment="0" applyProtection="0"/>
    <xf numFmtId="0" fontId="0" fillId="29" borderId="0" applyNumberFormat="0" applyBorder="0" applyProtection="0"/>
    <xf numFmtId="0" fontId="8" fillId="19" borderId="0" applyNumberFormat="0" applyBorder="0" applyProtection="0"/>
    <xf numFmtId="0" fontId="25" fillId="0" borderId="14" applyNumberFormat="0" applyFill="0" applyProtection="0"/>
    <xf numFmtId="0" fontId="13" fillId="0" borderId="9" applyNumberFormat="0" applyFill="0" applyProtection="0"/>
    <xf numFmtId="0" fontId="9" fillId="4" borderId="0" applyNumberFormat="0" applyBorder="0" applyProtection="0"/>
    <xf numFmtId="0" fontId="24" fillId="25" borderId="0" applyNumberFormat="0" applyBorder="0" applyProtection="0"/>
    <xf numFmtId="0" fontId="0" fillId="3" borderId="0" applyNumberFormat="0" applyBorder="0" applyProtection="0"/>
    <xf numFmtId="0" fontId="8" fillId="11" borderId="0" applyNumberFormat="0" applyBorder="0" applyProtection="0"/>
    <xf numFmtId="0" fontId="0" fillId="18" borderId="0" applyNumberFormat="0" applyBorder="0" applyProtection="0"/>
    <xf numFmtId="0" fontId="0" fillId="7" borderId="0" applyNumberFormat="0" applyBorder="0" applyProtection="0"/>
    <xf numFmtId="0" fontId="0" fillId="15" borderId="0" applyNumberFormat="0" applyBorder="0" applyProtection="0"/>
    <xf numFmtId="0" fontId="0" fillId="23" borderId="0" applyNumberFormat="0" applyBorder="0" applyProtection="0"/>
    <xf numFmtId="0" fontId="8" fillId="2" borderId="0" applyNumberFormat="0" applyBorder="0" applyProtection="0"/>
    <xf numFmtId="0" fontId="8" fillId="22" borderId="0" applyNumberFormat="0" applyBorder="0" applyProtection="0"/>
    <xf numFmtId="0" fontId="0" fillId="24" borderId="0" applyNumberFormat="0" applyBorder="0" applyProtection="0"/>
    <xf numFmtId="0" fontId="0" fillId="6" borderId="0" applyNumberFormat="0" applyBorder="0" applyProtection="0"/>
    <xf numFmtId="0" fontId="8" fillId="10" borderId="0" applyNumberFormat="0" applyBorder="0" applyProtection="0"/>
    <xf numFmtId="0" fontId="0" fillId="0" borderId="0"/>
    <xf numFmtId="0" fontId="0" fillId="13" borderId="0" applyNumberFormat="0" applyBorder="0" applyProtection="0"/>
    <xf numFmtId="0" fontId="8" fillId="28" borderId="0" applyNumberFormat="0" applyBorder="0" applyProtection="0"/>
    <xf numFmtId="0" fontId="8" fillId="30" borderId="0" applyNumberFormat="0" applyBorder="0" applyProtection="0"/>
    <xf numFmtId="0" fontId="0" fillId="31" borderId="0" applyNumberFormat="0" applyBorder="0" applyProtection="0"/>
    <xf numFmtId="0" fontId="8" fillId="32" borderId="0" applyNumberFormat="0" applyBorder="0" applyProtection="0"/>
    <xf numFmtId="0" fontId="0" fillId="0" borderId="0">
      <alignment vertical="center"/>
    </xf>
    <xf numFmtId="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>
      <alignment vertical="center"/>
    </xf>
    <xf numFmtId="0" fontId="0" fillId="0" borderId="0"/>
  </cellStyleXfs>
  <cellXfs count="42">
    <xf numFmtId="0" fontId="0" fillId="0" borderId="0" xfId="52" applyAlignment="1">
      <alignment vertical="center"/>
    </xf>
    <xf numFmtId="0" fontId="0" fillId="0" borderId="0" xfId="52" applyFont="1" applyAlignment="1">
      <alignment horizontal="center" vertical="center"/>
    </xf>
    <xf numFmtId="0" fontId="1" fillId="0" borderId="0" xfId="52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52" applyFont="1" applyAlignment="1">
      <alignment vertical="center" wrapText="1"/>
    </xf>
    <xf numFmtId="0" fontId="0" fillId="0" borderId="0" xfId="52" applyFont="1" applyAlignment="1">
      <alignment vertical="center"/>
    </xf>
    <xf numFmtId="0" fontId="2" fillId="0" borderId="1" xfId="52" applyFont="1" applyBorder="1" applyAlignment="1">
      <alignment horizontal="left" vertical="center" wrapText="1"/>
    </xf>
    <xf numFmtId="0" fontId="2" fillId="0" borderId="2" xfId="52" applyFont="1" applyBorder="1" applyAlignment="1">
      <alignment horizontal="left" vertical="center" wrapText="1"/>
    </xf>
    <xf numFmtId="0" fontId="3" fillId="0" borderId="3" xfId="52" applyFont="1" applyBorder="1" applyAlignment="1">
      <alignment horizontal="center" vertical="center" wrapText="1"/>
    </xf>
    <xf numFmtId="0" fontId="4" fillId="0" borderId="3" xfId="52" applyFont="1" applyBorder="1" applyAlignment="1">
      <alignment horizontal="center" vertical="center" wrapText="1"/>
    </xf>
    <xf numFmtId="0" fontId="1" fillId="0" borderId="4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 wrapText="1"/>
    </xf>
    <xf numFmtId="0" fontId="1" fillId="0" borderId="5" xfId="52" applyFont="1" applyBorder="1" applyAlignment="1">
      <alignment horizontal="center" vertical="center" wrapText="1"/>
    </xf>
    <xf numFmtId="0" fontId="0" fillId="0" borderId="4" xfId="52" applyFont="1" applyFill="1" applyBorder="1" applyAlignment="1">
      <alignment horizontal="center" vertical="center" wrapText="1"/>
    </xf>
    <xf numFmtId="0" fontId="0" fillId="0" borderId="4" xfId="52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52" applyFont="1" applyFill="1" applyBorder="1" applyAlignment="1">
      <alignment horizontal="center" vertical="center" wrapText="1"/>
    </xf>
    <xf numFmtId="0" fontId="0" fillId="0" borderId="6" xfId="52" applyFont="1" applyFill="1" applyBorder="1" applyAlignment="1">
      <alignment horizontal="center" vertical="center" wrapText="1"/>
    </xf>
    <xf numFmtId="0" fontId="0" fillId="0" borderId="6" xfId="52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5" xfId="52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49" fontId="0" fillId="0" borderId="4" xfId="52" applyNumberFormat="1" applyFont="1" applyFill="1" applyBorder="1" applyAlignment="1">
      <alignment horizontal="center" vertical="center" wrapText="1"/>
    </xf>
    <xf numFmtId="49" fontId="0" fillId="0" borderId="6" xfId="52" applyNumberFormat="1" applyFont="1" applyFill="1" applyBorder="1" applyAlignment="1">
      <alignment horizontal="center" vertical="center" wrapText="1"/>
    </xf>
    <xf numFmtId="49" fontId="0" fillId="0" borderId="5" xfId="52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0" fillId="0" borderId="3" xfId="57" applyFont="1" applyFill="1" applyBorder="1" applyAlignment="1">
      <alignment horizontal="center" vertical="center"/>
    </xf>
    <xf numFmtId="0" fontId="0" fillId="0" borderId="3" xfId="46" applyFont="1" applyFill="1" applyBorder="1" applyAlignment="1">
      <alignment horizontal="center" vertical="center"/>
    </xf>
    <xf numFmtId="0" fontId="0" fillId="0" borderId="5" xfId="52" applyFont="1" applyFill="1" applyBorder="1" applyAlignment="1">
      <alignment horizontal="center" vertical="center" wrapText="1"/>
    </xf>
    <xf numFmtId="0" fontId="2" fillId="0" borderId="7" xfId="52" applyFont="1" applyBorder="1" applyAlignment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0" fillId="0" borderId="3" xfId="46" applyNumberFormat="1" applyFont="1" applyFill="1" applyBorder="1" applyAlignment="1">
      <alignment horizontal="center" vertical="center" wrapText="1"/>
    </xf>
    <xf numFmtId="0" fontId="0" fillId="0" borderId="3" xfId="56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4" xfId="46" applyFont="1" applyFill="1" applyBorder="1" applyAlignment="1">
      <alignment horizontal="center" vertical="center" wrapText="1"/>
    </xf>
    <xf numFmtId="0" fontId="0" fillId="0" borderId="6" xfId="46" applyFont="1" applyFill="1" applyBorder="1" applyAlignment="1">
      <alignment horizontal="center" vertical="center" wrapText="1"/>
    </xf>
    <xf numFmtId="0" fontId="0" fillId="0" borderId="5" xfId="46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" xfId="52"/>
    <cellStyle name="Percent" xfId="53"/>
    <cellStyle name="Comma [0]" xfId="54"/>
    <cellStyle name="Comma" xfId="55"/>
    <cellStyle name="常规 2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JqOWJtcHJpMnV3bDJvandqdDQ4NHo8L2FjY291bnQ+PG1hY2hpbmVDb2RlPk5NWlRMMUJOMlNBTjAwNzYxCjwvbWFjaGluZUNvZGU+PHRpbWU+MjAyNC0wNS0xNCAxNTo0OToyMD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workbookViewId="0">
      <selection activeCell="P20" sqref="P20:P22"/>
    </sheetView>
  </sheetViews>
  <sheetFormatPr defaultColWidth="9" defaultRowHeight="25" customHeight="1"/>
  <cols>
    <col min="1" max="1" width="10.25" style="4" customWidth="1"/>
    <col min="2" max="2" width="13.375" style="4" customWidth="1"/>
    <col min="3" max="3" width="12.75" style="4" customWidth="1"/>
    <col min="4" max="4" width="9" style="4"/>
    <col min="5" max="5" width="13.5166666666667" style="4" customWidth="1"/>
    <col min="6" max="8" width="9" style="4"/>
    <col min="9" max="9" width="16.375" style="4" customWidth="1"/>
    <col min="10" max="12" width="9" style="4"/>
    <col min="13" max="13" width="7.375" style="4" customWidth="1"/>
    <col min="14" max="14" width="7" style="4" customWidth="1"/>
    <col min="15" max="15" width="10.125" style="4" customWidth="1"/>
    <col min="16" max="16" width="22.7" style="4" customWidth="1"/>
    <col min="17" max="16384" width="9" style="5"/>
  </cols>
  <sheetData>
    <row r="1" ht="20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2"/>
    </row>
    <row r="2" ht="36" customHeight="1" spans="1:16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30" customHeight="1" spans="1:16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/>
      <c r="L3" s="11"/>
      <c r="M3" s="11"/>
      <c r="N3" s="11"/>
      <c r="O3" s="11" t="s">
        <v>12</v>
      </c>
      <c r="P3" s="11" t="s">
        <v>13</v>
      </c>
    </row>
    <row r="4" s="1" customFormat="1" ht="30" customHeight="1" spans="1:16">
      <c r="A4" s="12"/>
      <c r="B4" s="12"/>
      <c r="C4" s="11"/>
      <c r="D4" s="11"/>
      <c r="E4" s="11"/>
      <c r="F4" s="11"/>
      <c r="G4" s="11"/>
      <c r="H4" s="11"/>
      <c r="I4" s="11"/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/>
      <c r="P4" s="11"/>
    </row>
    <row r="5" s="2" customFormat="1" customHeight="1" spans="1:16">
      <c r="A5" s="13" t="s">
        <v>19</v>
      </c>
      <c r="B5" s="14" t="s">
        <v>20</v>
      </c>
      <c r="C5" s="14" t="s">
        <v>21</v>
      </c>
      <c r="D5" s="14">
        <v>3</v>
      </c>
      <c r="E5" s="42" t="s">
        <v>22</v>
      </c>
      <c r="F5" s="16" t="s">
        <v>23</v>
      </c>
      <c r="G5" s="16" t="s">
        <v>24</v>
      </c>
      <c r="H5" s="16" t="s">
        <v>25</v>
      </c>
      <c r="I5" s="33" t="s">
        <v>26</v>
      </c>
      <c r="J5" s="33">
        <v>115.5</v>
      </c>
      <c r="K5" s="33">
        <v>110</v>
      </c>
      <c r="L5" s="33">
        <v>3</v>
      </c>
      <c r="M5" s="33">
        <v>228.5</v>
      </c>
      <c r="N5" s="16">
        <v>1</v>
      </c>
      <c r="O5" s="34" t="s">
        <v>27</v>
      </c>
      <c r="P5" s="14"/>
    </row>
    <row r="6" s="2" customFormat="1" customHeight="1" spans="1:16">
      <c r="A6" s="17"/>
      <c r="B6" s="18"/>
      <c r="C6" s="18"/>
      <c r="D6" s="18"/>
      <c r="E6" s="19"/>
      <c r="F6" s="20" t="s">
        <v>28</v>
      </c>
      <c r="G6" s="16" t="s">
        <v>24</v>
      </c>
      <c r="H6" s="16" t="s">
        <v>25</v>
      </c>
      <c r="I6" s="33" t="s">
        <v>29</v>
      </c>
      <c r="J6" s="20">
        <v>110</v>
      </c>
      <c r="K6" s="20">
        <v>107</v>
      </c>
      <c r="L6" s="20">
        <v>3</v>
      </c>
      <c r="M6" s="20">
        <v>220</v>
      </c>
      <c r="N6" s="16">
        <v>2</v>
      </c>
      <c r="O6" s="35"/>
      <c r="P6" s="18"/>
    </row>
    <row r="7" s="2" customFormat="1" customHeight="1" spans="1:16">
      <c r="A7" s="17"/>
      <c r="B7" s="18"/>
      <c r="C7" s="18"/>
      <c r="D7" s="18"/>
      <c r="E7" s="19"/>
      <c r="F7" s="20" t="s">
        <v>30</v>
      </c>
      <c r="G7" s="16" t="s">
        <v>24</v>
      </c>
      <c r="H7" s="16" t="s">
        <v>25</v>
      </c>
      <c r="I7" s="33" t="s">
        <v>31</v>
      </c>
      <c r="J7" s="20">
        <v>117.5</v>
      </c>
      <c r="K7" s="20">
        <v>98.5</v>
      </c>
      <c r="L7" s="20">
        <v>3</v>
      </c>
      <c r="M7" s="20">
        <v>219</v>
      </c>
      <c r="N7" s="16">
        <v>3</v>
      </c>
      <c r="O7" s="35"/>
      <c r="P7" s="18"/>
    </row>
    <row r="8" s="2" customFormat="1" customHeight="1" spans="1:16">
      <c r="A8" s="17"/>
      <c r="B8" s="18"/>
      <c r="C8" s="18"/>
      <c r="D8" s="18"/>
      <c r="E8" s="19"/>
      <c r="F8" s="20" t="s">
        <v>32</v>
      </c>
      <c r="G8" s="16" t="s">
        <v>24</v>
      </c>
      <c r="H8" s="16" t="s">
        <v>33</v>
      </c>
      <c r="I8" s="33" t="s">
        <v>34</v>
      </c>
      <c r="J8" s="20">
        <v>116.5</v>
      </c>
      <c r="K8" s="20">
        <v>98.5</v>
      </c>
      <c r="L8" s="20">
        <v>3</v>
      </c>
      <c r="M8" s="20">
        <v>218</v>
      </c>
      <c r="N8" s="16">
        <v>4</v>
      </c>
      <c r="O8" s="35"/>
      <c r="P8" s="18"/>
    </row>
    <row r="9" s="2" customFormat="1" customHeight="1" spans="1:16">
      <c r="A9" s="17"/>
      <c r="B9" s="18"/>
      <c r="C9" s="18"/>
      <c r="D9" s="18"/>
      <c r="E9" s="19"/>
      <c r="F9" s="20" t="s">
        <v>35</v>
      </c>
      <c r="G9" s="16" t="s">
        <v>24</v>
      </c>
      <c r="H9" s="16" t="s">
        <v>25</v>
      </c>
      <c r="I9" s="33" t="s">
        <v>36</v>
      </c>
      <c r="J9" s="20">
        <v>112.5</v>
      </c>
      <c r="K9" s="20">
        <v>101</v>
      </c>
      <c r="L9" s="20">
        <v>3</v>
      </c>
      <c r="M9" s="20">
        <v>216.5</v>
      </c>
      <c r="N9" s="16">
        <v>5</v>
      </c>
      <c r="O9" s="35"/>
      <c r="P9" s="18"/>
    </row>
    <row r="10" s="2" customFormat="1" customHeight="1" spans="1:16">
      <c r="A10" s="17"/>
      <c r="B10" s="18"/>
      <c r="C10" s="18"/>
      <c r="D10" s="18"/>
      <c r="E10" s="19"/>
      <c r="F10" s="20" t="s">
        <v>37</v>
      </c>
      <c r="G10" s="16" t="s">
        <v>24</v>
      </c>
      <c r="H10" s="20" t="s">
        <v>38</v>
      </c>
      <c r="I10" s="33" t="s">
        <v>39</v>
      </c>
      <c r="J10" s="20">
        <v>114.5</v>
      </c>
      <c r="K10" s="20">
        <v>97.5</v>
      </c>
      <c r="L10" s="20">
        <v>0</v>
      </c>
      <c r="M10" s="20">
        <v>212</v>
      </c>
      <c r="N10" s="16">
        <v>6</v>
      </c>
      <c r="O10" s="35"/>
      <c r="P10" s="18"/>
    </row>
    <row r="11" s="2" customFormat="1" customHeight="1" spans="1:16">
      <c r="A11" s="17"/>
      <c r="B11" s="18"/>
      <c r="C11" s="18"/>
      <c r="D11" s="18"/>
      <c r="E11" s="19"/>
      <c r="F11" s="20" t="s">
        <v>40</v>
      </c>
      <c r="G11" s="16" t="s">
        <v>24</v>
      </c>
      <c r="H11" s="20" t="s">
        <v>41</v>
      </c>
      <c r="I11" s="33" t="s">
        <v>42</v>
      </c>
      <c r="J11" s="20">
        <v>101.5</v>
      </c>
      <c r="K11" s="20">
        <v>106</v>
      </c>
      <c r="L11" s="20">
        <v>3</v>
      </c>
      <c r="M11" s="20">
        <v>210.5</v>
      </c>
      <c r="N11" s="16">
        <v>7</v>
      </c>
      <c r="O11" s="35"/>
      <c r="P11" s="18"/>
    </row>
    <row r="12" s="2" customFormat="1" customHeight="1" spans="1:16">
      <c r="A12" s="17"/>
      <c r="B12" s="18"/>
      <c r="C12" s="18"/>
      <c r="D12" s="18"/>
      <c r="E12" s="19"/>
      <c r="F12" s="20" t="s">
        <v>43</v>
      </c>
      <c r="G12" s="16" t="s">
        <v>24</v>
      </c>
      <c r="H12" s="20" t="s">
        <v>25</v>
      </c>
      <c r="I12" s="33" t="s">
        <v>44</v>
      </c>
      <c r="J12" s="20">
        <v>110</v>
      </c>
      <c r="K12" s="20">
        <v>93.5</v>
      </c>
      <c r="L12" s="20">
        <v>3</v>
      </c>
      <c r="M12" s="20">
        <v>206.5</v>
      </c>
      <c r="N12" s="16">
        <v>8</v>
      </c>
      <c r="O12" s="35"/>
      <c r="P12" s="18"/>
    </row>
    <row r="13" s="2" customFormat="1" customHeight="1" spans="1:16">
      <c r="A13" s="17"/>
      <c r="B13" s="21"/>
      <c r="C13" s="21"/>
      <c r="D13" s="21"/>
      <c r="E13" s="22"/>
      <c r="F13" s="20" t="s">
        <v>45</v>
      </c>
      <c r="G13" s="16" t="s">
        <v>24</v>
      </c>
      <c r="H13" s="20" t="s">
        <v>38</v>
      </c>
      <c r="I13" s="33" t="s">
        <v>46</v>
      </c>
      <c r="J13" s="20">
        <v>110</v>
      </c>
      <c r="K13" s="20">
        <v>96</v>
      </c>
      <c r="L13" s="20">
        <v>0</v>
      </c>
      <c r="M13" s="20">
        <v>206</v>
      </c>
      <c r="N13" s="16">
        <v>9</v>
      </c>
      <c r="O13" s="35"/>
      <c r="P13" s="21"/>
    </row>
    <row r="14" s="2" customFormat="1" customHeight="1" spans="1:16">
      <c r="A14" s="17"/>
      <c r="B14" s="14" t="s">
        <v>47</v>
      </c>
      <c r="C14" s="14" t="s">
        <v>48</v>
      </c>
      <c r="D14" s="14">
        <v>1</v>
      </c>
      <c r="E14" s="23" t="s">
        <v>49</v>
      </c>
      <c r="F14" s="16" t="s">
        <v>50</v>
      </c>
      <c r="G14" s="16" t="s">
        <v>51</v>
      </c>
      <c r="H14" s="16" t="s">
        <v>25</v>
      </c>
      <c r="I14" s="16" t="s">
        <v>52</v>
      </c>
      <c r="J14" s="16">
        <v>117.5</v>
      </c>
      <c r="K14" s="16">
        <v>104</v>
      </c>
      <c r="L14" s="16">
        <v>3</v>
      </c>
      <c r="M14" s="16">
        <v>224.5</v>
      </c>
      <c r="N14" s="16">
        <v>1</v>
      </c>
      <c r="O14" s="34" t="s">
        <v>53</v>
      </c>
      <c r="P14" s="14"/>
    </row>
    <row r="15" s="2" customFormat="1" customHeight="1" spans="1:16">
      <c r="A15" s="17"/>
      <c r="B15" s="18"/>
      <c r="C15" s="18"/>
      <c r="D15" s="18"/>
      <c r="E15" s="24"/>
      <c r="F15" s="16" t="s">
        <v>54</v>
      </c>
      <c r="G15" s="16" t="s">
        <v>51</v>
      </c>
      <c r="H15" s="16" t="s">
        <v>38</v>
      </c>
      <c r="I15" s="16" t="s">
        <v>55</v>
      </c>
      <c r="J15" s="16">
        <v>124.5</v>
      </c>
      <c r="K15" s="16">
        <v>99</v>
      </c>
      <c r="L15" s="16">
        <v>0</v>
      </c>
      <c r="M15" s="16">
        <v>223.5</v>
      </c>
      <c r="N15" s="16">
        <v>2</v>
      </c>
      <c r="O15" s="35"/>
      <c r="P15" s="18"/>
    </row>
    <row r="16" s="2" customFormat="1" customHeight="1" spans="1:16">
      <c r="A16" s="17"/>
      <c r="B16" s="21"/>
      <c r="C16" s="21"/>
      <c r="D16" s="21"/>
      <c r="E16" s="25"/>
      <c r="F16" s="16" t="s">
        <v>56</v>
      </c>
      <c r="G16" s="16" t="s">
        <v>24</v>
      </c>
      <c r="H16" s="16" t="s">
        <v>25</v>
      </c>
      <c r="I16" s="16" t="s">
        <v>57</v>
      </c>
      <c r="J16" s="16">
        <v>114</v>
      </c>
      <c r="K16" s="16">
        <v>98.5</v>
      </c>
      <c r="L16" s="16">
        <v>3</v>
      </c>
      <c r="M16" s="16">
        <v>215.5</v>
      </c>
      <c r="N16" s="16">
        <v>3</v>
      </c>
      <c r="O16" s="35"/>
      <c r="P16" s="21"/>
    </row>
    <row r="17" s="3" customFormat="1" customHeight="1" spans="1:16">
      <c r="A17" s="17"/>
      <c r="B17" s="26" t="s">
        <v>58</v>
      </c>
      <c r="C17" s="26" t="s">
        <v>59</v>
      </c>
      <c r="D17" s="27">
        <v>1</v>
      </c>
      <c r="E17" s="28" t="s">
        <v>60</v>
      </c>
      <c r="F17" s="29" t="s">
        <v>61</v>
      </c>
      <c r="G17" s="30" t="s">
        <v>51</v>
      </c>
      <c r="H17" s="30" t="s">
        <v>38</v>
      </c>
      <c r="I17" s="36" t="s">
        <v>62</v>
      </c>
      <c r="J17" s="30">
        <v>102.5</v>
      </c>
      <c r="K17" s="30">
        <v>108</v>
      </c>
      <c r="L17" s="30">
        <v>0</v>
      </c>
      <c r="M17" s="37">
        <f t="shared" ref="M17:M22" si="0">SUM(J17:L17)</f>
        <v>210.5</v>
      </c>
      <c r="N17" s="37">
        <v>1</v>
      </c>
      <c r="O17" s="34" t="s">
        <v>63</v>
      </c>
      <c r="P17" s="34"/>
    </row>
    <row r="18" s="3" customFormat="1" customHeight="1" spans="1:16">
      <c r="A18" s="17"/>
      <c r="B18" s="26"/>
      <c r="C18" s="26"/>
      <c r="D18" s="27"/>
      <c r="E18" s="28"/>
      <c r="F18" s="29" t="s">
        <v>64</v>
      </c>
      <c r="G18" s="30" t="s">
        <v>51</v>
      </c>
      <c r="H18" s="30" t="s">
        <v>65</v>
      </c>
      <c r="I18" s="36" t="s">
        <v>66</v>
      </c>
      <c r="J18" s="30">
        <v>108</v>
      </c>
      <c r="K18" s="30">
        <v>98.5</v>
      </c>
      <c r="L18" s="30">
        <v>3</v>
      </c>
      <c r="M18" s="37">
        <f t="shared" si="0"/>
        <v>209.5</v>
      </c>
      <c r="N18" s="37">
        <v>2</v>
      </c>
      <c r="O18" s="35"/>
      <c r="P18" s="35"/>
    </row>
    <row r="19" s="3" customFormat="1" customHeight="1" spans="1:16">
      <c r="A19" s="17"/>
      <c r="B19" s="26"/>
      <c r="C19" s="26"/>
      <c r="D19" s="27"/>
      <c r="E19" s="28"/>
      <c r="F19" s="29" t="s">
        <v>67</v>
      </c>
      <c r="G19" s="30" t="s">
        <v>51</v>
      </c>
      <c r="H19" s="30" t="s">
        <v>38</v>
      </c>
      <c r="I19" s="36" t="s">
        <v>68</v>
      </c>
      <c r="J19" s="30">
        <v>104.5</v>
      </c>
      <c r="K19" s="30">
        <v>101.5</v>
      </c>
      <c r="L19" s="30">
        <v>0</v>
      </c>
      <c r="M19" s="37">
        <f t="shared" si="0"/>
        <v>206</v>
      </c>
      <c r="N19" s="37">
        <v>3</v>
      </c>
      <c r="O19" s="35"/>
      <c r="P19" s="38"/>
    </row>
    <row r="20" s="3" customFormat="1" customHeight="1" spans="1:16">
      <c r="A20" s="17"/>
      <c r="B20" s="26"/>
      <c r="C20" s="26" t="s">
        <v>69</v>
      </c>
      <c r="D20" s="27">
        <v>1</v>
      </c>
      <c r="E20" s="28" t="s">
        <v>70</v>
      </c>
      <c r="F20" s="30" t="s">
        <v>71</v>
      </c>
      <c r="G20" s="30" t="s">
        <v>51</v>
      </c>
      <c r="H20" s="30" t="s">
        <v>38</v>
      </c>
      <c r="I20" s="36" t="s">
        <v>72</v>
      </c>
      <c r="J20" s="30">
        <v>120</v>
      </c>
      <c r="K20" s="30">
        <v>113</v>
      </c>
      <c r="L20" s="30">
        <v>0</v>
      </c>
      <c r="M20" s="37">
        <f t="shared" si="0"/>
        <v>233</v>
      </c>
      <c r="N20" s="37">
        <v>1</v>
      </c>
      <c r="O20" s="35"/>
      <c r="P20" s="39" t="s">
        <v>73</v>
      </c>
    </row>
    <row r="21" s="3" customFormat="1" customHeight="1" spans="1:16">
      <c r="A21" s="17"/>
      <c r="B21" s="26"/>
      <c r="C21" s="26"/>
      <c r="D21" s="27"/>
      <c r="E21" s="28"/>
      <c r="F21" s="30" t="s">
        <v>74</v>
      </c>
      <c r="G21" s="30" t="s">
        <v>51</v>
      </c>
      <c r="H21" s="30" t="s">
        <v>25</v>
      </c>
      <c r="I21" s="36" t="s">
        <v>75</v>
      </c>
      <c r="J21" s="30">
        <v>109.5</v>
      </c>
      <c r="K21" s="30">
        <v>99</v>
      </c>
      <c r="L21" s="30">
        <v>3</v>
      </c>
      <c r="M21" s="37">
        <f t="shared" si="0"/>
        <v>211.5</v>
      </c>
      <c r="N21" s="37">
        <v>4</v>
      </c>
      <c r="O21" s="35"/>
      <c r="P21" s="40"/>
    </row>
    <row r="22" s="3" customFormat="1" customHeight="1" spans="1:16">
      <c r="A22" s="31"/>
      <c r="B22" s="26"/>
      <c r="C22" s="26"/>
      <c r="D22" s="27"/>
      <c r="E22" s="28"/>
      <c r="F22" s="30" t="s">
        <v>76</v>
      </c>
      <c r="G22" s="30" t="s">
        <v>51</v>
      </c>
      <c r="H22" s="30" t="s">
        <v>38</v>
      </c>
      <c r="I22" s="36" t="s">
        <v>77</v>
      </c>
      <c r="J22" s="30">
        <v>113</v>
      </c>
      <c r="K22" s="30">
        <v>95</v>
      </c>
      <c r="L22" s="30">
        <v>0</v>
      </c>
      <c r="M22" s="37">
        <f t="shared" si="0"/>
        <v>208</v>
      </c>
      <c r="N22" s="37">
        <v>5</v>
      </c>
      <c r="O22" s="38"/>
      <c r="P22" s="41"/>
    </row>
  </sheetData>
  <mergeCells count="37">
    <mergeCell ref="A1:P1"/>
    <mergeCell ref="A2:P2"/>
    <mergeCell ref="J3:N3"/>
    <mergeCell ref="A3:A4"/>
    <mergeCell ref="A5:A22"/>
    <mergeCell ref="B3:B4"/>
    <mergeCell ref="B5:B13"/>
    <mergeCell ref="B14:B16"/>
    <mergeCell ref="B17:B22"/>
    <mergeCell ref="C3:C4"/>
    <mergeCell ref="C5:C13"/>
    <mergeCell ref="C14:C16"/>
    <mergeCell ref="C17:C19"/>
    <mergeCell ref="C20:C22"/>
    <mergeCell ref="D3:D4"/>
    <mergeCell ref="D5:D13"/>
    <mergeCell ref="D14:D16"/>
    <mergeCell ref="D17:D19"/>
    <mergeCell ref="D20:D22"/>
    <mergeCell ref="E3:E4"/>
    <mergeCell ref="E5:E13"/>
    <mergeCell ref="E14:E16"/>
    <mergeCell ref="E17:E19"/>
    <mergeCell ref="E20:E22"/>
    <mergeCell ref="F3:F4"/>
    <mergeCell ref="G3:G4"/>
    <mergeCell ref="H3:H4"/>
    <mergeCell ref="I3:I4"/>
    <mergeCell ref="O3:O4"/>
    <mergeCell ref="O5:O13"/>
    <mergeCell ref="O14:O16"/>
    <mergeCell ref="O17:O22"/>
    <mergeCell ref="P3:P4"/>
    <mergeCell ref="P5:P13"/>
    <mergeCell ref="P14:P16"/>
    <mergeCell ref="P17:P19"/>
    <mergeCell ref="P20:P22"/>
  </mergeCells>
  <pageMargins left="0.751388888888889" right="0.590277777777778" top="0.66875" bottom="0.590277777777778" header="0.5" footer="0.5"/>
  <pageSetup paperSize="1" scale="71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罗丽婷</cp:lastModifiedBy>
  <dcterms:created xsi:type="dcterms:W3CDTF">2023-06-09T03:41:00Z</dcterms:created>
  <dcterms:modified xsi:type="dcterms:W3CDTF">2024-05-21T07:15:36Z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